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antosge\Desktop\PROJECT GEMEENTEMONIITOR\Arbeidsmarkt VDAB\nog niet doorgestuurd\"/>
    </mc:Choice>
  </mc:AlternateContent>
  <xr:revisionPtr revIDLastSave="0" documentId="8_{BAE4362E-D4A5-4513-89AD-343BC811604C}" xr6:coauthVersionLast="31" xr6:coauthVersionMax="31" xr10:uidLastSave="{00000000-0000-0000-0000-000000000000}"/>
  <bookViews>
    <workbookView xWindow="480" yWindow="15" windowWidth="15120" windowHeight="9285" activeTab="2" xr2:uid="{00000000-000D-0000-FFFF-FFFF00000000}"/>
  </bookViews>
  <sheets>
    <sheet name="Werkzaamheidsgraad 20-49-jarige" sheetId="1" r:id="rId1"/>
    <sheet name="Werkzaamheidsgraad 50-64jarigen" sheetId="2" r:id="rId2"/>
    <sheet name="Leeftijdskloof in de werkzaamhe" sheetId="3" r:id="rId3"/>
  </sheets>
  <calcPr calcId="179017"/>
  <webPublishing codePage="1252"/>
</workbook>
</file>

<file path=xl/calcChain.xml><?xml version="1.0" encoding="utf-8"?>
<calcChain xmlns="http://schemas.openxmlformats.org/spreadsheetml/2006/main">
  <c r="C10" i="3" l="1"/>
  <c r="C320" i="3"/>
  <c r="D320" i="3"/>
  <c r="E320" i="3"/>
  <c r="F320" i="3"/>
  <c r="G320" i="3"/>
  <c r="H320" i="3"/>
  <c r="I320" i="3"/>
  <c r="J320" i="3"/>
  <c r="K320" i="3"/>
  <c r="C321" i="3"/>
  <c r="D321" i="3"/>
  <c r="E321" i="3"/>
  <c r="F321" i="3"/>
  <c r="G321" i="3"/>
  <c r="H321" i="3"/>
  <c r="I321" i="3"/>
  <c r="J321" i="3"/>
  <c r="K321" i="3"/>
  <c r="C322" i="3"/>
  <c r="D322" i="3"/>
  <c r="E322" i="3"/>
  <c r="F322" i="3"/>
  <c r="G322" i="3"/>
  <c r="H322" i="3"/>
  <c r="I322" i="3"/>
  <c r="J322" i="3"/>
  <c r="K322" i="3"/>
  <c r="C323" i="3"/>
  <c r="D323" i="3"/>
  <c r="E323" i="3"/>
  <c r="F323" i="3"/>
  <c r="G323" i="3"/>
  <c r="H323" i="3"/>
  <c r="I323" i="3"/>
  <c r="J323" i="3"/>
  <c r="K323" i="3"/>
  <c r="C324" i="3"/>
  <c r="D324" i="3"/>
  <c r="E324" i="3"/>
  <c r="F324" i="3"/>
  <c r="G324" i="3"/>
  <c r="H324" i="3"/>
  <c r="I324" i="3"/>
  <c r="J324" i="3"/>
  <c r="K324" i="3"/>
  <c r="C325" i="3"/>
  <c r="D325" i="3"/>
  <c r="E325" i="3"/>
  <c r="F325" i="3"/>
  <c r="G325" i="3"/>
  <c r="H325" i="3"/>
  <c r="I325" i="3"/>
  <c r="J325" i="3"/>
  <c r="K325" i="3"/>
  <c r="C326" i="3"/>
  <c r="D326" i="3"/>
  <c r="E326" i="3"/>
  <c r="F326" i="3"/>
  <c r="G326" i="3"/>
  <c r="H326" i="3"/>
  <c r="I326" i="3"/>
  <c r="J326" i="3"/>
  <c r="K326" i="3"/>
  <c r="C327" i="3"/>
  <c r="D327" i="3"/>
  <c r="E327" i="3"/>
  <c r="F327" i="3"/>
  <c r="G327" i="3"/>
  <c r="H327" i="3"/>
  <c r="I327" i="3"/>
  <c r="J327" i="3"/>
  <c r="K327" i="3"/>
  <c r="C328" i="3"/>
  <c r="D328" i="3"/>
  <c r="E328" i="3"/>
  <c r="F328" i="3"/>
  <c r="G328" i="3"/>
  <c r="H328" i="3"/>
  <c r="I328" i="3"/>
  <c r="J328" i="3"/>
  <c r="K328" i="3"/>
  <c r="C329" i="3"/>
  <c r="D329" i="3"/>
  <c r="E329" i="3"/>
  <c r="F329" i="3"/>
  <c r="G329" i="3"/>
  <c r="H329" i="3"/>
  <c r="I329" i="3"/>
  <c r="J329" i="3"/>
  <c r="K329" i="3"/>
  <c r="C330" i="3"/>
  <c r="D330" i="3"/>
  <c r="E330" i="3"/>
  <c r="F330" i="3"/>
  <c r="G330" i="3"/>
  <c r="H330" i="3"/>
  <c r="I330" i="3"/>
  <c r="J330" i="3"/>
  <c r="K330" i="3"/>
  <c r="C331" i="3"/>
  <c r="D331" i="3"/>
  <c r="E331" i="3"/>
  <c r="F331" i="3"/>
  <c r="G331" i="3"/>
  <c r="H331" i="3"/>
  <c r="I331" i="3"/>
  <c r="J331" i="3"/>
  <c r="K331" i="3"/>
  <c r="C309" i="3"/>
  <c r="D309" i="3"/>
  <c r="E309" i="3"/>
  <c r="F309" i="3"/>
  <c r="G309" i="3"/>
  <c r="H309" i="3"/>
  <c r="I309" i="3"/>
  <c r="J309" i="3"/>
  <c r="K309" i="3"/>
  <c r="C310" i="3"/>
  <c r="D310" i="3"/>
  <c r="E310" i="3"/>
  <c r="F310" i="3"/>
  <c r="G310" i="3"/>
  <c r="H310" i="3"/>
  <c r="I310" i="3"/>
  <c r="J310" i="3"/>
  <c r="K310" i="3"/>
  <c r="C311" i="3"/>
  <c r="D311" i="3"/>
  <c r="E311" i="3"/>
  <c r="F311" i="3"/>
  <c r="G311" i="3"/>
  <c r="H311" i="3"/>
  <c r="I311" i="3"/>
  <c r="J311" i="3"/>
  <c r="K311" i="3"/>
  <c r="C312" i="3"/>
  <c r="D312" i="3"/>
  <c r="E312" i="3"/>
  <c r="F312" i="3"/>
  <c r="G312" i="3"/>
  <c r="H312" i="3"/>
  <c r="I312" i="3"/>
  <c r="J312" i="3"/>
  <c r="K312" i="3"/>
  <c r="C313" i="3"/>
  <c r="D313" i="3"/>
  <c r="E313" i="3"/>
  <c r="F313" i="3"/>
  <c r="G313" i="3"/>
  <c r="H313" i="3"/>
  <c r="I313" i="3"/>
  <c r="J313" i="3"/>
  <c r="K313" i="3"/>
  <c r="C314" i="3"/>
  <c r="D314" i="3"/>
  <c r="E314" i="3"/>
  <c r="F314" i="3"/>
  <c r="G314" i="3"/>
  <c r="H314" i="3"/>
  <c r="I314" i="3"/>
  <c r="J314" i="3"/>
  <c r="K314" i="3"/>
  <c r="C315" i="3"/>
  <c r="D315" i="3"/>
  <c r="E315" i="3"/>
  <c r="F315" i="3"/>
  <c r="G315" i="3"/>
  <c r="H315" i="3"/>
  <c r="I315" i="3"/>
  <c r="J315" i="3"/>
  <c r="K315" i="3"/>
  <c r="C316" i="3"/>
  <c r="D316" i="3"/>
  <c r="E316" i="3"/>
  <c r="F316" i="3"/>
  <c r="G316" i="3"/>
  <c r="H316" i="3"/>
  <c r="I316" i="3"/>
  <c r="J316" i="3"/>
  <c r="K316" i="3"/>
  <c r="C317" i="3"/>
  <c r="D317" i="3"/>
  <c r="E317" i="3"/>
  <c r="F317" i="3"/>
  <c r="G317" i="3"/>
  <c r="H317" i="3"/>
  <c r="I317" i="3"/>
  <c r="J317" i="3"/>
  <c r="K317" i="3"/>
  <c r="C318" i="3"/>
  <c r="D318" i="3"/>
  <c r="E318" i="3"/>
  <c r="F318" i="3"/>
  <c r="G318" i="3"/>
  <c r="H318" i="3"/>
  <c r="I318" i="3"/>
  <c r="J318" i="3"/>
  <c r="K318" i="3"/>
  <c r="C319" i="3"/>
  <c r="D319" i="3"/>
  <c r="E319" i="3"/>
  <c r="F319" i="3"/>
  <c r="G319" i="3"/>
  <c r="H319" i="3"/>
  <c r="I319" i="3"/>
  <c r="J319" i="3"/>
  <c r="K319" i="3"/>
  <c r="C300" i="3"/>
  <c r="D300" i="3"/>
  <c r="E300" i="3"/>
  <c r="F300" i="3"/>
  <c r="G300" i="3"/>
  <c r="H300" i="3"/>
  <c r="I300" i="3"/>
  <c r="J300" i="3"/>
  <c r="K300" i="3"/>
  <c r="C301" i="3"/>
  <c r="D301" i="3"/>
  <c r="E301" i="3"/>
  <c r="F301" i="3"/>
  <c r="G301" i="3"/>
  <c r="H301" i="3"/>
  <c r="I301" i="3"/>
  <c r="J301" i="3"/>
  <c r="K301" i="3"/>
  <c r="C302" i="3"/>
  <c r="D302" i="3"/>
  <c r="E302" i="3"/>
  <c r="F302" i="3"/>
  <c r="G302" i="3"/>
  <c r="H302" i="3"/>
  <c r="I302" i="3"/>
  <c r="J302" i="3"/>
  <c r="K302" i="3"/>
  <c r="C303" i="3"/>
  <c r="D303" i="3"/>
  <c r="E303" i="3"/>
  <c r="F303" i="3"/>
  <c r="G303" i="3"/>
  <c r="H303" i="3"/>
  <c r="I303" i="3"/>
  <c r="J303" i="3"/>
  <c r="K303" i="3"/>
  <c r="C304" i="3"/>
  <c r="D304" i="3"/>
  <c r="E304" i="3"/>
  <c r="F304" i="3"/>
  <c r="G304" i="3"/>
  <c r="H304" i="3"/>
  <c r="I304" i="3"/>
  <c r="J304" i="3"/>
  <c r="K304" i="3"/>
  <c r="C305" i="3"/>
  <c r="D305" i="3"/>
  <c r="E305" i="3"/>
  <c r="F305" i="3"/>
  <c r="G305" i="3"/>
  <c r="H305" i="3"/>
  <c r="I305" i="3"/>
  <c r="J305" i="3"/>
  <c r="K305" i="3"/>
  <c r="C306" i="3"/>
  <c r="D306" i="3"/>
  <c r="E306" i="3"/>
  <c r="F306" i="3"/>
  <c r="G306" i="3"/>
  <c r="H306" i="3"/>
  <c r="I306" i="3"/>
  <c r="J306" i="3"/>
  <c r="K306" i="3"/>
  <c r="C307" i="3"/>
  <c r="D307" i="3"/>
  <c r="E307" i="3"/>
  <c r="F307" i="3"/>
  <c r="G307" i="3"/>
  <c r="H307" i="3"/>
  <c r="I307" i="3"/>
  <c r="J307" i="3"/>
  <c r="K307" i="3"/>
  <c r="C308" i="3"/>
  <c r="D308" i="3"/>
  <c r="E308" i="3"/>
  <c r="F308" i="3"/>
  <c r="G308" i="3"/>
  <c r="H308" i="3"/>
  <c r="I308" i="3"/>
  <c r="J308" i="3"/>
  <c r="K308" i="3"/>
  <c r="C4" i="3"/>
  <c r="D4" i="3"/>
  <c r="E4" i="3"/>
  <c r="F4" i="3"/>
  <c r="G4" i="3"/>
  <c r="H4" i="3"/>
  <c r="I4" i="3"/>
  <c r="J4" i="3"/>
  <c r="K4" i="3"/>
  <c r="C5" i="3"/>
  <c r="D5" i="3"/>
  <c r="E5" i="3"/>
  <c r="F5" i="3"/>
  <c r="G5" i="3"/>
  <c r="H5" i="3"/>
  <c r="I5" i="3"/>
  <c r="J5" i="3"/>
  <c r="K5" i="3"/>
  <c r="C6" i="3"/>
  <c r="D6" i="3"/>
  <c r="E6" i="3"/>
  <c r="F6" i="3"/>
  <c r="G6" i="3"/>
  <c r="H6" i="3"/>
  <c r="I6" i="3"/>
  <c r="J6" i="3"/>
  <c r="K6" i="3"/>
  <c r="C7" i="3"/>
  <c r="D7" i="3"/>
  <c r="E7" i="3"/>
  <c r="F7" i="3"/>
  <c r="G7" i="3"/>
  <c r="H7" i="3"/>
  <c r="I7" i="3"/>
  <c r="J7" i="3"/>
  <c r="K7" i="3"/>
  <c r="C8" i="3"/>
  <c r="D8" i="3"/>
  <c r="E8" i="3"/>
  <c r="F8" i="3"/>
  <c r="G8" i="3"/>
  <c r="H8" i="3"/>
  <c r="I8" i="3"/>
  <c r="J8" i="3"/>
  <c r="K8" i="3"/>
  <c r="C9" i="3"/>
  <c r="D9" i="3"/>
  <c r="E9" i="3"/>
  <c r="F9" i="3"/>
  <c r="G9" i="3"/>
  <c r="H9" i="3"/>
  <c r="I9" i="3"/>
  <c r="J9" i="3"/>
  <c r="K9" i="3"/>
  <c r="D10" i="3"/>
  <c r="E10" i="3"/>
  <c r="F10" i="3"/>
  <c r="G10" i="3"/>
  <c r="H10" i="3"/>
  <c r="I10" i="3"/>
  <c r="J10" i="3"/>
  <c r="K10" i="3"/>
  <c r="C11" i="3"/>
  <c r="D11" i="3"/>
  <c r="E11" i="3"/>
  <c r="F11" i="3"/>
  <c r="G11" i="3"/>
  <c r="H11" i="3"/>
  <c r="I11" i="3"/>
  <c r="J11" i="3"/>
  <c r="K11" i="3"/>
  <c r="C12" i="3"/>
  <c r="D12" i="3"/>
  <c r="E12" i="3"/>
  <c r="F12" i="3"/>
  <c r="G12" i="3"/>
  <c r="H12" i="3"/>
  <c r="I12" i="3"/>
  <c r="J12" i="3"/>
  <c r="K12" i="3"/>
  <c r="C13" i="3"/>
  <c r="D13" i="3"/>
  <c r="E13" i="3"/>
  <c r="F13" i="3"/>
  <c r="G13" i="3"/>
  <c r="H13" i="3"/>
  <c r="I13" i="3"/>
  <c r="J13" i="3"/>
  <c r="K13" i="3"/>
  <c r="C14" i="3"/>
  <c r="D14" i="3"/>
  <c r="E14" i="3"/>
  <c r="F14" i="3"/>
  <c r="G14" i="3"/>
  <c r="H14" i="3"/>
  <c r="I14" i="3"/>
  <c r="J14" i="3"/>
  <c r="K14" i="3"/>
  <c r="C15" i="3"/>
  <c r="D15" i="3"/>
  <c r="E15" i="3"/>
  <c r="F15" i="3"/>
  <c r="G15" i="3"/>
  <c r="H15" i="3"/>
  <c r="I15" i="3"/>
  <c r="J15" i="3"/>
  <c r="K15" i="3"/>
  <c r="C16" i="3"/>
  <c r="D16" i="3"/>
  <c r="E16" i="3"/>
  <c r="F16" i="3"/>
  <c r="G16" i="3"/>
  <c r="H16" i="3"/>
  <c r="I16" i="3"/>
  <c r="J16" i="3"/>
  <c r="K16" i="3"/>
  <c r="C17" i="3"/>
  <c r="D17" i="3"/>
  <c r="E17" i="3"/>
  <c r="F17" i="3"/>
  <c r="G17" i="3"/>
  <c r="H17" i="3"/>
  <c r="I17" i="3"/>
  <c r="J17" i="3"/>
  <c r="K17" i="3"/>
  <c r="C18" i="3"/>
  <c r="D18" i="3"/>
  <c r="E18" i="3"/>
  <c r="F18" i="3"/>
  <c r="G18" i="3"/>
  <c r="H18" i="3"/>
  <c r="I18" i="3"/>
  <c r="J18" i="3"/>
  <c r="K18" i="3"/>
  <c r="C19" i="3"/>
  <c r="D19" i="3"/>
  <c r="E19" i="3"/>
  <c r="F19" i="3"/>
  <c r="G19" i="3"/>
  <c r="H19" i="3"/>
  <c r="I19" i="3"/>
  <c r="J19" i="3"/>
  <c r="K19" i="3"/>
  <c r="C20" i="3"/>
  <c r="D20" i="3"/>
  <c r="E20" i="3"/>
  <c r="F20" i="3"/>
  <c r="G20" i="3"/>
  <c r="H20" i="3"/>
  <c r="I20" i="3"/>
  <c r="J20" i="3"/>
  <c r="K20" i="3"/>
  <c r="C21" i="3"/>
  <c r="D21" i="3"/>
  <c r="E21" i="3"/>
  <c r="F21" i="3"/>
  <c r="G21" i="3"/>
  <c r="H21" i="3"/>
  <c r="I21" i="3"/>
  <c r="J21" i="3"/>
  <c r="K21" i="3"/>
  <c r="C22" i="3"/>
  <c r="D22" i="3"/>
  <c r="E22" i="3"/>
  <c r="F22" i="3"/>
  <c r="G22" i="3"/>
  <c r="H22" i="3"/>
  <c r="I22" i="3"/>
  <c r="J22" i="3"/>
  <c r="K22" i="3"/>
  <c r="C23" i="3"/>
  <c r="D23" i="3"/>
  <c r="E23" i="3"/>
  <c r="F23" i="3"/>
  <c r="G23" i="3"/>
  <c r="H23" i="3"/>
  <c r="I23" i="3"/>
  <c r="J23" i="3"/>
  <c r="K23" i="3"/>
  <c r="C24" i="3"/>
  <c r="D24" i="3"/>
  <c r="E24" i="3"/>
  <c r="F24" i="3"/>
  <c r="G24" i="3"/>
  <c r="H24" i="3"/>
  <c r="I24" i="3"/>
  <c r="J24" i="3"/>
  <c r="K24" i="3"/>
  <c r="C25" i="3"/>
  <c r="D25" i="3"/>
  <c r="E25" i="3"/>
  <c r="F25" i="3"/>
  <c r="G25" i="3"/>
  <c r="H25" i="3"/>
  <c r="I25" i="3"/>
  <c r="J25" i="3"/>
  <c r="K25" i="3"/>
  <c r="C26" i="3"/>
  <c r="D26" i="3"/>
  <c r="E26" i="3"/>
  <c r="F26" i="3"/>
  <c r="G26" i="3"/>
  <c r="H26" i="3"/>
  <c r="I26" i="3"/>
  <c r="J26" i="3"/>
  <c r="K26" i="3"/>
  <c r="C27" i="3"/>
  <c r="D27" i="3"/>
  <c r="E27" i="3"/>
  <c r="F27" i="3"/>
  <c r="G27" i="3"/>
  <c r="H27" i="3"/>
  <c r="I27" i="3"/>
  <c r="J27" i="3"/>
  <c r="K27" i="3"/>
  <c r="C28" i="3"/>
  <c r="D28" i="3"/>
  <c r="E28" i="3"/>
  <c r="F28" i="3"/>
  <c r="G28" i="3"/>
  <c r="H28" i="3"/>
  <c r="I28" i="3"/>
  <c r="J28" i="3"/>
  <c r="K28" i="3"/>
  <c r="C29" i="3"/>
  <c r="D29" i="3"/>
  <c r="E29" i="3"/>
  <c r="F29" i="3"/>
  <c r="G29" i="3"/>
  <c r="H29" i="3"/>
  <c r="I29" i="3"/>
  <c r="J29" i="3"/>
  <c r="K29" i="3"/>
  <c r="C30" i="3"/>
  <c r="D30" i="3"/>
  <c r="E30" i="3"/>
  <c r="F30" i="3"/>
  <c r="G30" i="3"/>
  <c r="H30" i="3"/>
  <c r="I30" i="3"/>
  <c r="J30" i="3"/>
  <c r="K30" i="3"/>
  <c r="C31" i="3"/>
  <c r="D31" i="3"/>
  <c r="E31" i="3"/>
  <c r="F31" i="3"/>
  <c r="G31" i="3"/>
  <c r="H31" i="3"/>
  <c r="I31" i="3"/>
  <c r="J31" i="3"/>
  <c r="K31" i="3"/>
  <c r="C32" i="3"/>
  <c r="D32" i="3"/>
  <c r="E32" i="3"/>
  <c r="F32" i="3"/>
  <c r="G32" i="3"/>
  <c r="H32" i="3"/>
  <c r="I32" i="3"/>
  <c r="J32" i="3"/>
  <c r="K32" i="3"/>
  <c r="C33" i="3"/>
  <c r="D33" i="3"/>
  <c r="E33" i="3"/>
  <c r="F33" i="3"/>
  <c r="G33" i="3"/>
  <c r="H33" i="3"/>
  <c r="I33" i="3"/>
  <c r="J33" i="3"/>
  <c r="K33" i="3"/>
  <c r="C34" i="3"/>
  <c r="D34" i="3"/>
  <c r="E34" i="3"/>
  <c r="F34" i="3"/>
  <c r="G34" i="3"/>
  <c r="H34" i="3"/>
  <c r="I34" i="3"/>
  <c r="J34" i="3"/>
  <c r="K34" i="3"/>
  <c r="C35" i="3"/>
  <c r="D35" i="3"/>
  <c r="E35" i="3"/>
  <c r="F35" i="3"/>
  <c r="G35" i="3"/>
  <c r="H35" i="3"/>
  <c r="I35" i="3"/>
  <c r="J35" i="3"/>
  <c r="K35" i="3"/>
  <c r="C36" i="3"/>
  <c r="D36" i="3"/>
  <c r="E36" i="3"/>
  <c r="F36" i="3"/>
  <c r="G36" i="3"/>
  <c r="H36" i="3"/>
  <c r="I36" i="3"/>
  <c r="J36" i="3"/>
  <c r="K36" i="3"/>
  <c r="C37" i="3"/>
  <c r="D37" i="3"/>
  <c r="E37" i="3"/>
  <c r="F37" i="3"/>
  <c r="G37" i="3"/>
  <c r="H37" i="3"/>
  <c r="I37" i="3"/>
  <c r="J37" i="3"/>
  <c r="K37" i="3"/>
  <c r="C38" i="3"/>
  <c r="D38" i="3"/>
  <c r="E38" i="3"/>
  <c r="F38" i="3"/>
  <c r="G38" i="3"/>
  <c r="H38" i="3"/>
  <c r="I38" i="3"/>
  <c r="J38" i="3"/>
  <c r="K38" i="3"/>
  <c r="C39" i="3"/>
  <c r="D39" i="3"/>
  <c r="E39" i="3"/>
  <c r="F39" i="3"/>
  <c r="G39" i="3"/>
  <c r="H39" i="3"/>
  <c r="I39" i="3"/>
  <c r="J39" i="3"/>
  <c r="K39" i="3"/>
  <c r="C40" i="3"/>
  <c r="D40" i="3"/>
  <c r="E40" i="3"/>
  <c r="F40" i="3"/>
  <c r="G40" i="3"/>
  <c r="H40" i="3"/>
  <c r="I40" i="3"/>
  <c r="J40" i="3"/>
  <c r="K40" i="3"/>
  <c r="C41" i="3"/>
  <c r="D41" i="3"/>
  <c r="E41" i="3"/>
  <c r="F41" i="3"/>
  <c r="G41" i="3"/>
  <c r="H41" i="3"/>
  <c r="I41" i="3"/>
  <c r="J41" i="3"/>
  <c r="K41" i="3"/>
  <c r="C42" i="3"/>
  <c r="D42" i="3"/>
  <c r="E42" i="3"/>
  <c r="F42" i="3"/>
  <c r="G42" i="3"/>
  <c r="H42" i="3"/>
  <c r="I42" i="3"/>
  <c r="J42" i="3"/>
  <c r="K42" i="3"/>
  <c r="C43" i="3"/>
  <c r="D43" i="3"/>
  <c r="E43" i="3"/>
  <c r="F43" i="3"/>
  <c r="G43" i="3"/>
  <c r="H43" i="3"/>
  <c r="I43" i="3"/>
  <c r="J43" i="3"/>
  <c r="K43" i="3"/>
  <c r="C44" i="3"/>
  <c r="D44" i="3"/>
  <c r="E44" i="3"/>
  <c r="F44" i="3"/>
  <c r="G44" i="3"/>
  <c r="H44" i="3"/>
  <c r="I44" i="3"/>
  <c r="J44" i="3"/>
  <c r="K44" i="3"/>
  <c r="C45" i="3"/>
  <c r="D45" i="3"/>
  <c r="E45" i="3"/>
  <c r="F45" i="3"/>
  <c r="G45" i="3"/>
  <c r="H45" i="3"/>
  <c r="I45" i="3"/>
  <c r="J45" i="3"/>
  <c r="K45" i="3"/>
  <c r="C46" i="3"/>
  <c r="D46" i="3"/>
  <c r="E46" i="3"/>
  <c r="F46" i="3"/>
  <c r="G46" i="3"/>
  <c r="H46" i="3"/>
  <c r="I46" i="3"/>
  <c r="J46" i="3"/>
  <c r="K46" i="3"/>
  <c r="C47" i="3"/>
  <c r="D47" i="3"/>
  <c r="E47" i="3"/>
  <c r="F47" i="3"/>
  <c r="G47" i="3"/>
  <c r="H47" i="3"/>
  <c r="I47" i="3"/>
  <c r="J47" i="3"/>
  <c r="K47" i="3"/>
  <c r="C48" i="3"/>
  <c r="D48" i="3"/>
  <c r="E48" i="3"/>
  <c r="F48" i="3"/>
  <c r="G48" i="3"/>
  <c r="H48" i="3"/>
  <c r="I48" i="3"/>
  <c r="J48" i="3"/>
  <c r="K48" i="3"/>
  <c r="C49" i="3"/>
  <c r="D49" i="3"/>
  <c r="E49" i="3"/>
  <c r="F49" i="3"/>
  <c r="G49" i="3"/>
  <c r="H49" i="3"/>
  <c r="I49" i="3"/>
  <c r="J49" i="3"/>
  <c r="K49" i="3"/>
  <c r="C50" i="3"/>
  <c r="D50" i="3"/>
  <c r="E50" i="3"/>
  <c r="F50" i="3"/>
  <c r="G50" i="3"/>
  <c r="H50" i="3"/>
  <c r="I50" i="3"/>
  <c r="J50" i="3"/>
  <c r="K50" i="3"/>
  <c r="C51" i="3"/>
  <c r="D51" i="3"/>
  <c r="E51" i="3"/>
  <c r="F51" i="3"/>
  <c r="G51" i="3"/>
  <c r="H51" i="3"/>
  <c r="I51" i="3"/>
  <c r="J51" i="3"/>
  <c r="K51" i="3"/>
  <c r="C52" i="3"/>
  <c r="D52" i="3"/>
  <c r="E52" i="3"/>
  <c r="F52" i="3"/>
  <c r="G52" i="3"/>
  <c r="H52" i="3"/>
  <c r="I52" i="3"/>
  <c r="J52" i="3"/>
  <c r="K52" i="3"/>
  <c r="C53" i="3"/>
  <c r="D53" i="3"/>
  <c r="E53" i="3"/>
  <c r="F53" i="3"/>
  <c r="G53" i="3"/>
  <c r="H53" i="3"/>
  <c r="I53" i="3"/>
  <c r="J53" i="3"/>
  <c r="K53" i="3"/>
  <c r="C54" i="3"/>
  <c r="D54" i="3"/>
  <c r="E54" i="3"/>
  <c r="F54" i="3"/>
  <c r="G54" i="3"/>
  <c r="H54" i="3"/>
  <c r="I54" i="3"/>
  <c r="J54" i="3"/>
  <c r="K54" i="3"/>
  <c r="C55" i="3"/>
  <c r="D55" i="3"/>
  <c r="E55" i="3"/>
  <c r="F55" i="3"/>
  <c r="G55" i="3"/>
  <c r="H55" i="3"/>
  <c r="I55" i="3"/>
  <c r="J55" i="3"/>
  <c r="K55" i="3"/>
  <c r="C56" i="3"/>
  <c r="D56" i="3"/>
  <c r="E56" i="3"/>
  <c r="F56" i="3"/>
  <c r="G56" i="3"/>
  <c r="H56" i="3"/>
  <c r="I56" i="3"/>
  <c r="J56" i="3"/>
  <c r="K56" i="3"/>
  <c r="C57" i="3"/>
  <c r="D57" i="3"/>
  <c r="E57" i="3"/>
  <c r="F57" i="3"/>
  <c r="G57" i="3"/>
  <c r="H57" i="3"/>
  <c r="I57" i="3"/>
  <c r="J57" i="3"/>
  <c r="K57" i="3"/>
  <c r="C58" i="3"/>
  <c r="D58" i="3"/>
  <c r="E58" i="3"/>
  <c r="F58" i="3"/>
  <c r="G58" i="3"/>
  <c r="H58" i="3"/>
  <c r="I58" i="3"/>
  <c r="J58" i="3"/>
  <c r="K58" i="3"/>
  <c r="C59" i="3"/>
  <c r="D59" i="3"/>
  <c r="E59" i="3"/>
  <c r="F59" i="3"/>
  <c r="G59" i="3"/>
  <c r="H59" i="3"/>
  <c r="I59" i="3"/>
  <c r="J59" i="3"/>
  <c r="K59" i="3"/>
  <c r="C60" i="3"/>
  <c r="D60" i="3"/>
  <c r="E60" i="3"/>
  <c r="F60" i="3"/>
  <c r="G60" i="3"/>
  <c r="H60" i="3"/>
  <c r="I60" i="3"/>
  <c r="J60" i="3"/>
  <c r="K60" i="3"/>
  <c r="C61" i="3"/>
  <c r="D61" i="3"/>
  <c r="E61" i="3"/>
  <c r="F61" i="3"/>
  <c r="G61" i="3"/>
  <c r="H61" i="3"/>
  <c r="I61" i="3"/>
  <c r="J61" i="3"/>
  <c r="K61" i="3"/>
  <c r="C62" i="3"/>
  <c r="D62" i="3"/>
  <c r="E62" i="3"/>
  <c r="F62" i="3"/>
  <c r="G62" i="3"/>
  <c r="H62" i="3"/>
  <c r="I62" i="3"/>
  <c r="J62" i="3"/>
  <c r="K62" i="3"/>
  <c r="C63" i="3"/>
  <c r="D63" i="3"/>
  <c r="E63" i="3"/>
  <c r="F63" i="3"/>
  <c r="G63" i="3"/>
  <c r="H63" i="3"/>
  <c r="I63" i="3"/>
  <c r="J63" i="3"/>
  <c r="K63" i="3"/>
  <c r="C64" i="3"/>
  <c r="D64" i="3"/>
  <c r="E64" i="3"/>
  <c r="F64" i="3"/>
  <c r="G64" i="3"/>
  <c r="H64" i="3"/>
  <c r="I64" i="3"/>
  <c r="J64" i="3"/>
  <c r="K64" i="3"/>
  <c r="C65" i="3"/>
  <c r="D65" i="3"/>
  <c r="E65" i="3"/>
  <c r="F65" i="3"/>
  <c r="G65" i="3"/>
  <c r="H65" i="3"/>
  <c r="I65" i="3"/>
  <c r="J65" i="3"/>
  <c r="K65" i="3"/>
  <c r="C66" i="3"/>
  <c r="D66" i="3"/>
  <c r="E66" i="3"/>
  <c r="F66" i="3"/>
  <c r="G66" i="3"/>
  <c r="H66" i="3"/>
  <c r="I66" i="3"/>
  <c r="J66" i="3"/>
  <c r="K66" i="3"/>
  <c r="C67" i="3"/>
  <c r="D67" i="3"/>
  <c r="E67" i="3"/>
  <c r="F67" i="3"/>
  <c r="G67" i="3"/>
  <c r="H67" i="3"/>
  <c r="I67" i="3"/>
  <c r="J67" i="3"/>
  <c r="K67" i="3"/>
  <c r="C68" i="3"/>
  <c r="D68" i="3"/>
  <c r="E68" i="3"/>
  <c r="F68" i="3"/>
  <c r="G68" i="3"/>
  <c r="H68" i="3"/>
  <c r="I68" i="3"/>
  <c r="J68" i="3"/>
  <c r="K68" i="3"/>
  <c r="C69" i="3"/>
  <c r="D69" i="3"/>
  <c r="E69" i="3"/>
  <c r="F69" i="3"/>
  <c r="G69" i="3"/>
  <c r="H69" i="3"/>
  <c r="I69" i="3"/>
  <c r="J69" i="3"/>
  <c r="K69" i="3"/>
  <c r="C70" i="3"/>
  <c r="D70" i="3"/>
  <c r="E70" i="3"/>
  <c r="F70" i="3"/>
  <c r="G70" i="3"/>
  <c r="H70" i="3"/>
  <c r="I70" i="3"/>
  <c r="J70" i="3"/>
  <c r="K70" i="3"/>
  <c r="C71" i="3"/>
  <c r="D71" i="3"/>
  <c r="E71" i="3"/>
  <c r="F71" i="3"/>
  <c r="G71" i="3"/>
  <c r="H71" i="3"/>
  <c r="I71" i="3"/>
  <c r="J71" i="3"/>
  <c r="K71" i="3"/>
  <c r="C72" i="3"/>
  <c r="D72" i="3"/>
  <c r="E72" i="3"/>
  <c r="F72" i="3"/>
  <c r="G72" i="3"/>
  <c r="H72" i="3"/>
  <c r="I72" i="3"/>
  <c r="J72" i="3"/>
  <c r="K72" i="3"/>
  <c r="C73" i="3"/>
  <c r="D73" i="3"/>
  <c r="E73" i="3"/>
  <c r="F73" i="3"/>
  <c r="G73" i="3"/>
  <c r="H73" i="3"/>
  <c r="I73" i="3"/>
  <c r="J73" i="3"/>
  <c r="K73" i="3"/>
  <c r="C74" i="3"/>
  <c r="D74" i="3"/>
  <c r="E74" i="3"/>
  <c r="F74" i="3"/>
  <c r="G74" i="3"/>
  <c r="H74" i="3"/>
  <c r="I74" i="3"/>
  <c r="J74" i="3"/>
  <c r="K74" i="3"/>
  <c r="C75" i="3"/>
  <c r="D75" i="3"/>
  <c r="E75" i="3"/>
  <c r="F75" i="3"/>
  <c r="G75" i="3"/>
  <c r="H75" i="3"/>
  <c r="I75" i="3"/>
  <c r="J75" i="3"/>
  <c r="K75" i="3"/>
  <c r="C76" i="3"/>
  <c r="D76" i="3"/>
  <c r="E76" i="3"/>
  <c r="F76" i="3"/>
  <c r="G76" i="3"/>
  <c r="H76" i="3"/>
  <c r="I76" i="3"/>
  <c r="J76" i="3"/>
  <c r="K76" i="3"/>
  <c r="C77" i="3"/>
  <c r="D77" i="3"/>
  <c r="E77" i="3"/>
  <c r="F77" i="3"/>
  <c r="G77" i="3"/>
  <c r="H77" i="3"/>
  <c r="I77" i="3"/>
  <c r="J77" i="3"/>
  <c r="K77" i="3"/>
  <c r="C78" i="3"/>
  <c r="D78" i="3"/>
  <c r="E78" i="3"/>
  <c r="F78" i="3"/>
  <c r="G78" i="3"/>
  <c r="H78" i="3"/>
  <c r="I78" i="3"/>
  <c r="J78" i="3"/>
  <c r="K78" i="3"/>
  <c r="C79" i="3"/>
  <c r="D79" i="3"/>
  <c r="E79" i="3"/>
  <c r="F79" i="3"/>
  <c r="G79" i="3"/>
  <c r="H79" i="3"/>
  <c r="I79" i="3"/>
  <c r="J79" i="3"/>
  <c r="K79" i="3"/>
  <c r="C80" i="3"/>
  <c r="D80" i="3"/>
  <c r="E80" i="3"/>
  <c r="F80" i="3"/>
  <c r="G80" i="3"/>
  <c r="H80" i="3"/>
  <c r="I80" i="3"/>
  <c r="J80" i="3"/>
  <c r="K80" i="3"/>
  <c r="C81" i="3"/>
  <c r="D81" i="3"/>
  <c r="E81" i="3"/>
  <c r="F81" i="3"/>
  <c r="G81" i="3"/>
  <c r="H81" i="3"/>
  <c r="I81" i="3"/>
  <c r="J81" i="3"/>
  <c r="K81" i="3"/>
  <c r="C82" i="3"/>
  <c r="D82" i="3"/>
  <c r="E82" i="3"/>
  <c r="F82" i="3"/>
  <c r="G82" i="3"/>
  <c r="H82" i="3"/>
  <c r="I82" i="3"/>
  <c r="J82" i="3"/>
  <c r="K82" i="3"/>
  <c r="C83" i="3"/>
  <c r="D83" i="3"/>
  <c r="E83" i="3"/>
  <c r="F83" i="3"/>
  <c r="G83" i="3"/>
  <c r="H83" i="3"/>
  <c r="I83" i="3"/>
  <c r="J83" i="3"/>
  <c r="K83" i="3"/>
  <c r="C84" i="3"/>
  <c r="D84" i="3"/>
  <c r="E84" i="3"/>
  <c r="F84" i="3"/>
  <c r="G84" i="3"/>
  <c r="H84" i="3"/>
  <c r="I84" i="3"/>
  <c r="J84" i="3"/>
  <c r="K84" i="3"/>
  <c r="C85" i="3"/>
  <c r="D85" i="3"/>
  <c r="E85" i="3"/>
  <c r="F85" i="3"/>
  <c r="G85" i="3"/>
  <c r="H85" i="3"/>
  <c r="I85" i="3"/>
  <c r="J85" i="3"/>
  <c r="K85" i="3"/>
  <c r="C86" i="3"/>
  <c r="D86" i="3"/>
  <c r="E86" i="3"/>
  <c r="F86" i="3"/>
  <c r="G86" i="3"/>
  <c r="H86" i="3"/>
  <c r="I86" i="3"/>
  <c r="J86" i="3"/>
  <c r="K86" i="3"/>
  <c r="C87" i="3"/>
  <c r="D87" i="3"/>
  <c r="E87" i="3"/>
  <c r="F87" i="3"/>
  <c r="G87" i="3"/>
  <c r="H87" i="3"/>
  <c r="I87" i="3"/>
  <c r="J87" i="3"/>
  <c r="K87" i="3"/>
  <c r="C88" i="3"/>
  <c r="D88" i="3"/>
  <c r="E88" i="3"/>
  <c r="F88" i="3"/>
  <c r="G88" i="3"/>
  <c r="H88" i="3"/>
  <c r="I88" i="3"/>
  <c r="J88" i="3"/>
  <c r="K88" i="3"/>
  <c r="C89" i="3"/>
  <c r="D89" i="3"/>
  <c r="E89" i="3"/>
  <c r="F89" i="3"/>
  <c r="G89" i="3"/>
  <c r="H89" i="3"/>
  <c r="I89" i="3"/>
  <c r="J89" i="3"/>
  <c r="K89" i="3"/>
  <c r="C90" i="3"/>
  <c r="D90" i="3"/>
  <c r="E90" i="3"/>
  <c r="F90" i="3"/>
  <c r="G90" i="3"/>
  <c r="H90" i="3"/>
  <c r="I90" i="3"/>
  <c r="J90" i="3"/>
  <c r="K90" i="3"/>
  <c r="C91" i="3"/>
  <c r="D91" i="3"/>
  <c r="E91" i="3"/>
  <c r="F91" i="3"/>
  <c r="G91" i="3"/>
  <c r="H91" i="3"/>
  <c r="I91" i="3"/>
  <c r="J91" i="3"/>
  <c r="K91" i="3"/>
  <c r="C92" i="3"/>
  <c r="D92" i="3"/>
  <c r="E92" i="3"/>
  <c r="F92" i="3"/>
  <c r="G92" i="3"/>
  <c r="H92" i="3"/>
  <c r="I92" i="3"/>
  <c r="J92" i="3"/>
  <c r="K92" i="3"/>
  <c r="C93" i="3"/>
  <c r="D93" i="3"/>
  <c r="E93" i="3"/>
  <c r="F93" i="3"/>
  <c r="G93" i="3"/>
  <c r="H93" i="3"/>
  <c r="I93" i="3"/>
  <c r="J93" i="3"/>
  <c r="K93" i="3"/>
  <c r="C94" i="3"/>
  <c r="D94" i="3"/>
  <c r="E94" i="3"/>
  <c r="F94" i="3"/>
  <c r="G94" i="3"/>
  <c r="H94" i="3"/>
  <c r="I94" i="3"/>
  <c r="J94" i="3"/>
  <c r="K94" i="3"/>
  <c r="C95" i="3"/>
  <c r="D95" i="3"/>
  <c r="E95" i="3"/>
  <c r="F95" i="3"/>
  <c r="G95" i="3"/>
  <c r="H95" i="3"/>
  <c r="I95" i="3"/>
  <c r="J95" i="3"/>
  <c r="K95" i="3"/>
  <c r="C96" i="3"/>
  <c r="D96" i="3"/>
  <c r="E96" i="3"/>
  <c r="F96" i="3"/>
  <c r="G96" i="3"/>
  <c r="H96" i="3"/>
  <c r="I96" i="3"/>
  <c r="J96" i="3"/>
  <c r="K96" i="3"/>
  <c r="C97" i="3"/>
  <c r="D97" i="3"/>
  <c r="E97" i="3"/>
  <c r="F97" i="3"/>
  <c r="G97" i="3"/>
  <c r="H97" i="3"/>
  <c r="I97" i="3"/>
  <c r="J97" i="3"/>
  <c r="K97" i="3"/>
  <c r="C98" i="3"/>
  <c r="D98" i="3"/>
  <c r="E98" i="3"/>
  <c r="F98" i="3"/>
  <c r="G98" i="3"/>
  <c r="H98" i="3"/>
  <c r="I98" i="3"/>
  <c r="J98" i="3"/>
  <c r="K98" i="3"/>
  <c r="C99" i="3"/>
  <c r="D99" i="3"/>
  <c r="E99" i="3"/>
  <c r="F99" i="3"/>
  <c r="G99" i="3"/>
  <c r="H99" i="3"/>
  <c r="I99" i="3"/>
  <c r="J99" i="3"/>
  <c r="K99" i="3"/>
  <c r="C100" i="3"/>
  <c r="D100" i="3"/>
  <c r="E100" i="3"/>
  <c r="F100" i="3"/>
  <c r="G100" i="3"/>
  <c r="H100" i="3"/>
  <c r="I100" i="3"/>
  <c r="J100" i="3"/>
  <c r="K100" i="3"/>
  <c r="C101" i="3"/>
  <c r="D101" i="3"/>
  <c r="E101" i="3"/>
  <c r="F101" i="3"/>
  <c r="G101" i="3"/>
  <c r="H101" i="3"/>
  <c r="I101" i="3"/>
  <c r="J101" i="3"/>
  <c r="K101" i="3"/>
  <c r="C102" i="3"/>
  <c r="D102" i="3"/>
  <c r="E102" i="3"/>
  <c r="F102" i="3"/>
  <c r="G102" i="3"/>
  <c r="H102" i="3"/>
  <c r="I102" i="3"/>
  <c r="J102" i="3"/>
  <c r="K102" i="3"/>
  <c r="C103" i="3"/>
  <c r="D103" i="3"/>
  <c r="E103" i="3"/>
  <c r="F103" i="3"/>
  <c r="G103" i="3"/>
  <c r="H103" i="3"/>
  <c r="I103" i="3"/>
  <c r="J103" i="3"/>
  <c r="K103" i="3"/>
  <c r="C104" i="3"/>
  <c r="D104" i="3"/>
  <c r="E104" i="3"/>
  <c r="F104" i="3"/>
  <c r="G104" i="3"/>
  <c r="H104" i="3"/>
  <c r="I104" i="3"/>
  <c r="J104" i="3"/>
  <c r="K104" i="3"/>
  <c r="C105" i="3"/>
  <c r="D105" i="3"/>
  <c r="E105" i="3"/>
  <c r="F105" i="3"/>
  <c r="G105" i="3"/>
  <c r="H105" i="3"/>
  <c r="I105" i="3"/>
  <c r="J105" i="3"/>
  <c r="K105" i="3"/>
  <c r="C106" i="3"/>
  <c r="D106" i="3"/>
  <c r="E106" i="3"/>
  <c r="F106" i="3"/>
  <c r="G106" i="3"/>
  <c r="H106" i="3"/>
  <c r="I106" i="3"/>
  <c r="J106" i="3"/>
  <c r="K106" i="3"/>
  <c r="C107" i="3"/>
  <c r="D107" i="3"/>
  <c r="E107" i="3"/>
  <c r="F107" i="3"/>
  <c r="G107" i="3"/>
  <c r="H107" i="3"/>
  <c r="I107" i="3"/>
  <c r="J107" i="3"/>
  <c r="K107" i="3"/>
  <c r="C108" i="3"/>
  <c r="D108" i="3"/>
  <c r="E108" i="3"/>
  <c r="F108" i="3"/>
  <c r="G108" i="3"/>
  <c r="H108" i="3"/>
  <c r="I108" i="3"/>
  <c r="J108" i="3"/>
  <c r="K108" i="3"/>
  <c r="C109" i="3"/>
  <c r="D109" i="3"/>
  <c r="E109" i="3"/>
  <c r="F109" i="3"/>
  <c r="G109" i="3"/>
  <c r="H109" i="3"/>
  <c r="I109" i="3"/>
  <c r="J109" i="3"/>
  <c r="K109" i="3"/>
  <c r="C110" i="3"/>
  <c r="D110" i="3"/>
  <c r="E110" i="3"/>
  <c r="F110" i="3"/>
  <c r="G110" i="3"/>
  <c r="H110" i="3"/>
  <c r="I110" i="3"/>
  <c r="J110" i="3"/>
  <c r="K110" i="3"/>
  <c r="C111" i="3"/>
  <c r="D111" i="3"/>
  <c r="E111" i="3"/>
  <c r="F111" i="3"/>
  <c r="G111" i="3"/>
  <c r="H111" i="3"/>
  <c r="I111" i="3"/>
  <c r="J111" i="3"/>
  <c r="K111" i="3"/>
  <c r="C112" i="3"/>
  <c r="D112" i="3"/>
  <c r="E112" i="3"/>
  <c r="F112" i="3"/>
  <c r="G112" i="3"/>
  <c r="H112" i="3"/>
  <c r="I112" i="3"/>
  <c r="J112" i="3"/>
  <c r="K112" i="3"/>
  <c r="C113" i="3"/>
  <c r="D113" i="3"/>
  <c r="E113" i="3"/>
  <c r="F113" i="3"/>
  <c r="G113" i="3"/>
  <c r="H113" i="3"/>
  <c r="I113" i="3"/>
  <c r="J113" i="3"/>
  <c r="K113" i="3"/>
  <c r="C114" i="3"/>
  <c r="D114" i="3"/>
  <c r="E114" i="3"/>
  <c r="F114" i="3"/>
  <c r="G114" i="3"/>
  <c r="H114" i="3"/>
  <c r="I114" i="3"/>
  <c r="J114" i="3"/>
  <c r="K114" i="3"/>
  <c r="C115" i="3"/>
  <c r="D115" i="3"/>
  <c r="E115" i="3"/>
  <c r="F115" i="3"/>
  <c r="G115" i="3"/>
  <c r="H115" i="3"/>
  <c r="I115" i="3"/>
  <c r="J115" i="3"/>
  <c r="K115" i="3"/>
  <c r="C116" i="3"/>
  <c r="D116" i="3"/>
  <c r="E116" i="3"/>
  <c r="F116" i="3"/>
  <c r="G116" i="3"/>
  <c r="H116" i="3"/>
  <c r="I116" i="3"/>
  <c r="J116" i="3"/>
  <c r="K116" i="3"/>
  <c r="C117" i="3"/>
  <c r="D117" i="3"/>
  <c r="E117" i="3"/>
  <c r="F117" i="3"/>
  <c r="G117" i="3"/>
  <c r="H117" i="3"/>
  <c r="I117" i="3"/>
  <c r="J117" i="3"/>
  <c r="K117" i="3"/>
  <c r="C118" i="3"/>
  <c r="D118" i="3"/>
  <c r="E118" i="3"/>
  <c r="F118" i="3"/>
  <c r="G118" i="3"/>
  <c r="H118" i="3"/>
  <c r="I118" i="3"/>
  <c r="J118" i="3"/>
  <c r="K118" i="3"/>
  <c r="C119" i="3"/>
  <c r="D119" i="3"/>
  <c r="E119" i="3"/>
  <c r="F119" i="3"/>
  <c r="G119" i="3"/>
  <c r="H119" i="3"/>
  <c r="I119" i="3"/>
  <c r="J119" i="3"/>
  <c r="K119" i="3"/>
  <c r="C120" i="3"/>
  <c r="D120" i="3"/>
  <c r="E120" i="3"/>
  <c r="F120" i="3"/>
  <c r="G120" i="3"/>
  <c r="H120" i="3"/>
  <c r="I120" i="3"/>
  <c r="J120" i="3"/>
  <c r="K120" i="3"/>
  <c r="C121" i="3"/>
  <c r="D121" i="3"/>
  <c r="E121" i="3"/>
  <c r="F121" i="3"/>
  <c r="G121" i="3"/>
  <c r="H121" i="3"/>
  <c r="I121" i="3"/>
  <c r="J121" i="3"/>
  <c r="K121" i="3"/>
  <c r="C122" i="3"/>
  <c r="D122" i="3"/>
  <c r="E122" i="3"/>
  <c r="F122" i="3"/>
  <c r="G122" i="3"/>
  <c r="H122" i="3"/>
  <c r="I122" i="3"/>
  <c r="J122" i="3"/>
  <c r="K122" i="3"/>
  <c r="C123" i="3"/>
  <c r="D123" i="3"/>
  <c r="E123" i="3"/>
  <c r="F123" i="3"/>
  <c r="G123" i="3"/>
  <c r="H123" i="3"/>
  <c r="I123" i="3"/>
  <c r="J123" i="3"/>
  <c r="K123" i="3"/>
  <c r="C124" i="3"/>
  <c r="D124" i="3"/>
  <c r="E124" i="3"/>
  <c r="F124" i="3"/>
  <c r="G124" i="3"/>
  <c r="H124" i="3"/>
  <c r="I124" i="3"/>
  <c r="J124" i="3"/>
  <c r="K124" i="3"/>
  <c r="C125" i="3"/>
  <c r="D125" i="3"/>
  <c r="E125" i="3"/>
  <c r="F125" i="3"/>
  <c r="G125" i="3"/>
  <c r="H125" i="3"/>
  <c r="I125" i="3"/>
  <c r="J125" i="3"/>
  <c r="K125" i="3"/>
  <c r="C126" i="3"/>
  <c r="D126" i="3"/>
  <c r="E126" i="3"/>
  <c r="F126" i="3"/>
  <c r="G126" i="3"/>
  <c r="H126" i="3"/>
  <c r="I126" i="3"/>
  <c r="J126" i="3"/>
  <c r="K126" i="3"/>
  <c r="C127" i="3"/>
  <c r="D127" i="3"/>
  <c r="E127" i="3"/>
  <c r="F127" i="3"/>
  <c r="G127" i="3"/>
  <c r="H127" i="3"/>
  <c r="I127" i="3"/>
  <c r="J127" i="3"/>
  <c r="K127" i="3"/>
  <c r="C128" i="3"/>
  <c r="D128" i="3"/>
  <c r="E128" i="3"/>
  <c r="F128" i="3"/>
  <c r="G128" i="3"/>
  <c r="H128" i="3"/>
  <c r="I128" i="3"/>
  <c r="J128" i="3"/>
  <c r="K128" i="3"/>
  <c r="C129" i="3"/>
  <c r="D129" i="3"/>
  <c r="E129" i="3"/>
  <c r="F129" i="3"/>
  <c r="G129" i="3"/>
  <c r="H129" i="3"/>
  <c r="I129" i="3"/>
  <c r="J129" i="3"/>
  <c r="K129" i="3"/>
  <c r="C130" i="3"/>
  <c r="D130" i="3"/>
  <c r="E130" i="3"/>
  <c r="F130" i="3"/>
  <c r="G130" i="3"/>
  <c r="H130" i="3"/>
  <c r="I130" i="3"/>
  <c r="J130" i="3"/>
  <c r="K130" i="3"/>
  <c r="C131" i="3"/>
  <c r="D131" i="3"/>
  <c r="E131" i="3"/>
  <c r="F131" i="3"/>
  <c r="G131" i="3"/>
  <c r="H131" i="3"/>
  <c r="I131" i="3"/>
  <c r="J131" i="3"/>
  <c r="K131" i="3"/>
  <c r="C132" i="3"/>
  <c r="D132" i="3"/>
  <c r="E132" i="3"/>
  <c r="F132" i="3"/>
  <c r="G132" i="3"/>
  <c r="H132" i="3"/>
  <c r="I132" i="3"/>
  <c r="J132" i="3"/>
  <c r="K132" i="3"/>
  <c r="C133" i="3"/>
  <c r="D133" i="3"/>
  <c r="E133" i="3"/>
  <c r="F133" i="3"/>
  <c r="G133" i="3"/>
  <c r="H133" i="3"/>
  <c r="I133" i="3"/>
  <c r="J133" i="3"/>
  <c r="K133" i="3"/>
  <c r="C134" i="3"/>
  <c r="D134" i="3"/>
  <c r="E134" i="3"/>
  <c r="F134" i="3"/>
  <c r="G134" i="3"/>
  <c r="H134" i="3"/>
  <c r="I134" i="3"/>
  <c r="J134" i="3"/>
  <c r="K134" i="3"/>
  <c r="C135" i="3"/>
  <c r="D135" i="3"/>
  <c r="E135" i="3"/>
  <c r="F135" i="3"/>
  <c r="G135" i="3"/>
  <c r="H135" i="3"/>
  <c r="I135" i="3"/>
  <c r="J135" i="3"/>
  <c r="K135" i="3"/>
  <c r="C136" i="3"/>
  <c r="D136" i="3"/>
  <c r="E136" i="3"/>
  <c r="F136" i="3"/>
  <c r="G136" i="3"/>
  <c r="H136" i="3"/>
  <c r="I136" i="3"/>
  <c r="J136" i="3"/>
  <c r="K136" i="3"/>
  <c r="C137" i="3"/>
  <c r="D137" i="3"/>
  <c r="E137" i="3"/>
  <c r="F137" i="3"/>
  <c r="G137" i="3"/>
  <c r="H137" i="3"/>
  <c r="I137" i="3"/>
  <c r="J137" i="3"/>
  <c r="K137" i="3"/>
  <c r="C138" i="3"/>
  <c r="D138" i="3"/>
  <c r="E138" i="3"/>
  <c r="F138" i="3"/>
  <c r="G138" i="3"/>
  <c r="H138" i="3"/>
  <c r="I138" i="3"/>
  <c r="J138" i="3"/>
  <c r="K138" i="3"/>
  <c r="C139" i="3"/>
  <c r="D139" i="3"/>
  <c r="E139" i="3"/>
  <c r="F139" i="3"/>
  <c r="G139" i="3"/>
  <c r="H139" i="3"/>
  <c r="I139" i="3"/>
  <c r="J139" i="3"/>
  <c r="K139" i="3"/>
  <c r="C140" i="3"/>
  <c r="D140" i="3"/>
  <c r="E140" i="3"/>
  <c r="F140" i="3"/>
  <c r="G140" i="3"/>
  <c r="H140" i="3"/>
  <c r="I140" i="3"/>
  <c r="J140" i="3"/>
  <c r="K140" i="3"/>
  <c r="C141" i="3"/>
  <c r="D141" i="3"/>
  <c r="E141" i="3"/>
  <c r="F141" i="3"/>
  <c r="G141" i="3"/>
  <c r="H141" i="3"/>
  <c r="I141" i="3"/>
  <c r="J141" i="3"/>
  <c r="K141" i="3"/>
  <c r="C142" i="3"/>
  <c r="D142" i="3"/>
  <c r="E142" i="3"/>
  <c r="F142" i="3"/>
  <c r="G142" i="3"/>
  <c r="H142" i="3"/>
  <c r="I142" i="3"/>
  <c r="J142" i="3"/>
  <c r="K142" i="3"/>
  <c r="C143" i="3"/>
  <c r="D143" i="3"/>
  <c r="E143" i="3"/>
  <c r="F143" i="3"/>
  <c r="G143" i="3"/>
  <c r="H143" i="3"/>
  <c r="I143" i="3"/>
  <c r="J143" i="3"/>
  <c r="K143" i="3"/>
  <c r="C144" i="3"/>
  <c r="D144" i="3"/>
  <c r="E144" i="3"/>
  <c r="F144" i="3"/>
  <c r="G144" i="3"/>
  <c r="H144" i="3"/>
  <c r="I144" i="3"/>
  <c r="J144" i="3"/>
  <c r="K144" i="3"/>
  <c r="C145" i="3"/>
  <c r="D145" i="3"/>
  <c r="E145" i="3"/>
  <c r="F145" i="3"/>
  <c r="G145" i="3"/>
  <c r="H145" i="3"/>
  <c r="I145" i="3"/>
  <c r="J145" i="3"/>
  <c r="K145" i="3"/>
  <c r="C146" i="3"/>
  <c r="D146" i="3"/>
  <c r="E146" i="3"/>
  <c r="F146" i="3"/>
  <c r="G146" i="3"/>
  <c r="H146" i="3"/>
  <c r="I146" i="3"/>
  <c r="J146" i="3"/>
  <c r="K146" i="3"/>
  <c r="C147" i="3"/>
  <c r="D147" i="3"/>
  <c r="E147" i="3"/>
  <c r="F147" i="3"/>
  <c r="G147" i="3"/>
  <c r="H147" i="3"/>
  <c r="I147" i="3"/>
  <c r="J147" i="3"/>
  <c r="K147" i="3"/>
  <c r="C148" i="3"/>
  <c r="D148" i="3"/>
  <c r="E148" i="3"/>
  <c r="F148" i="3"/>
  <c r="G148" i="3"/>
  <c r="H148" i="3"/>
  <c r="I148" i="3"/>
  <c r="J148" i="3"/>
  <c r="K148" i="3"/>
  <c r="C149" i="3"/>
  <c r="D149" i="3"/>
  <c r="E149" i="3"/>
  <c r="F149" i="3"/>
  <c r="G149" i="3"/>
  <c r="H149" i="3"/>
  <c r="I149" i="3"/>
  <c r="J149" i="3"/>
  <c r="K149" i="3"/>
  <c r="C150" i="3"/>
  <c r="D150" i="3"/>
  <c r="E150" i="3"/>
  <c r="F150" i="3"/>
  <c r="G150" i="3"/>
  <c r="H150" i="3"/>
  <c r="I150" i="3"/>
  <c r="J150" i="3"/>
  <c r="K150" i="3"/>
  <c r="C151" i="3"/>
  <c r="D151" i="3"/>
  <c r="E151" i="3"/>
  <c r="F151" i="3"/>
  <c r="G151" i="3"/>
  <c r="H151" i="3"/>
  <c r="I151" i="3"/>
  <c r="J151" i="3"/>
  <c r="K151" i="3"/>
  <c r="C152" i="3"/>
  <c r="D152" i="3"/>
  <c r="E152" i="3"/>
  <c r="F152" i="3"/>
  <c r="G152" i="3"/>
  <c r="H152" i="3"/>
  <c r="I152" i="3"/>
  <c r="J152" i="3"/>
  <c r="K152" i="3"/>
  <c r="C153" i="3"/>
  <c r="D153" i="3"/>
  <c r="E153" i="3"/>
  <c r="F153" i="3"/>
  <c r="G153" i="3"/>
  <c r="H153" i="3"/>
  <c r="I153" i="3"/>
  <c r="J153" i="3"/>
  <c r="K153" i="3"/>
  <c r="C154" i="3"/>
  <c r="D154" i="3"/>
  <c r="E154" i="3"/>
  <c r="F154" i="3"/>
  <c r="G154" i="3"/>
  <c r="H154" i="3"/>
  <c r="I154" i="3"/>
  <c r="J154" i="3"/>
  <c r="K154" i="3"/>
  <c r="C155" i="3"/>
  <c r="D155" i="3"/>
  <c r="E155" i="3"/>
  <c r="F155" i="3"/>
  <c r="G155" i="3"/>
  <c r="H155" i="3"/>
  <c r="I155" i="3"/>
  <c r="J155" i="3"/>
  <c r="K155" i="3"/>
  <c r="C156" i="3"/>
  <c r="D156" i="3"/>
  <c r="E156" i="3"/>
  <c r="F156" i="3"/>
  <c r="G156" i="3"/>
  <c r="H156" i="3"/>
  <c r="I156" i="3"/>
  <c r="J156" i="3"/>
  <c r="K156" i="3"/>
  <c r="C157" i="3"/>
  <c r="D157" i="3"/>
  <c r="E157" i="3"/>
  <c r="F157" i="3"/>
  <c r="G157" i="3"/>
  <c r="H157" i="3"/>
  <c r="I157" i="3"/>
  <c r="J157" i="3"/>
  <c r="K157" i="3"/>
  <c r="C158" i="3"/>
  <c r="D158" i="3"/>
  <c r="E158" i="3"/>
  <c r="F158" i="3"/>
  <c r="G158" i="3"/>
  <c r="H158" i="3"/>
  <c r="I158" i="3"/>
  <c r="J158" i="3"/>
  <c r="K158" i="3"/>
  <c r="C159" i="3"/>
  <c r="D159" i="3"/>
  <c r="E159" i="3"/>
  <c r="F159" i="3"/>
  <c r="G159" i="3"/>
  <c r="H159" i="3"/>
  <c r="I159" i="3"/>
  <c r="J159" i="3"/>
  <c r="K159" i="3"/>
  <c r="C160" i="3"/>
  <c r="D160" i="3"/>
  <c r="E160" i="3"/>
  <c r="F160" i="3"/>
  <c r="G160" i="3"/>
  <c r="H160" i="3"/>
  <c r="I160" i="3"/>
  <c r="J160" i="3"/>
  <c r="K160" i="3"/>
  <c r="C161" i="3"/>
  <c r="D161" i="3"/>
  <c r="E161" i="3"/>
  <c r="F161" i="3"/>
  <c r="G161" i="3"/>
  <c r="H161" i="3"/>
  <c r="I161" i="3"/>
  <c r="J161" i="3"/>
  <c r="K161" i="3"/>
  <c r="C162" i="3"/>
  <c r="D162" i="3"/>
  <c r="E162" i="3"/>
  <c r="F162" i="3"/>
  <c r="G162" i="3"/>
  <c r="H162" i="3"/>
  <c r="I162" i="3"/>
  <c r="J162" i="3"/>
  <c r="K162" i="3"/>
  <c r="C163" i="3"/>
  <c r="D163" i="3"/>
  <c r="E163" i="3"/>
  <c r="F163" i="3"/>
  <c r="G163" i="3"/>
  <c r="H163" i="3"/>
  <c r="I163" i="3"/>
  <c r="J163" i="3"/>
  <c r="K163" i="3"/>
  <c r="C164" i="3"/>
  <c r="D164" i="3"/>
  <c r="E164" i="3"/>
  <c r="F164" i="3"/>
  <c r="G164" i="3"/>
  <c r="H164" i="3"/>
  <c r="I164" i="3"/>
  <c r="J164" i="3"/>
  <c r="K164" i="3"/>
  <c r="C165" i="3"/>
  <c r="D165" i="3"/>
  <c r="E165" i="3"/>
  <c r="F165" i="3"/>
  <c r="G165" i="3"/>
  <c r="H165" i="3"/>
  <c r="I165" i="3"/>
  <c r="J165" i="3"/>
  <c r="K165" i="3"/>
  <c r="C166" i="3"/>
  <c r="D166" i="3"/>
  <c r="E166" i="3"/>
  <c r="F166" i="3"/>
  <c r="G166" i="3"/>
  <c r="H166" i="3"/>
  <c r="I166" i="3"/>
  <c r="J166" i="3"/>
  <c r="K166" i="3"/>
  <c r="C167" i="3"/>
  <c r="D167" i="3"/>
  <c r="E167" i="3"/>
  <c r="F167" i="3"/>
  <c r="G167" i="3"/>
  <c r="H167" i="3"/>
  <c r="I167" i="3"/>
  <c r="J167" i="3"/>
  <c r="K167" i="3"/>
  <c r="C168" i="3"/>
  <c r="D168" i="3"/>
  <c r="E168" i="3"/>
  <c r="F168" i="3"/>
  <c r="G168" i="3"/>
  <c r="H168" i="3"/>
  <c r="I168" i="3"/>
  <c r="J168" i="3"/>
  <c r="K168" i="3"/>
  <c r="C169" i="3"/>
  <c r="D169" i="3"/>
  <c r="E169" i="3"/>
  <c r="F169" i="3"/>
  <c r="G169" i="3"/>
  <c r="H169" i="3"/>
  <c r="I169" i="3"/>
  <c r="J169" i="3"/>
  <c r="K169" i="3"/>
  <c r="C170" i="3"/>
  <c r="D170" i="3"/>
  <c r="E170" i="3"/>
  <c r="F170" i="3"/>
  <c r="G170" i="3"/>
  <c r="H170" i="3"/>
  <c r="I170" i="3"/>
  <c r="J170" i="3"/>
  <c r="K170" i="3"/>
  <c r="C171" i="3"/>
  <c r="D171" i="3"/>
  <c r="E171" i="3"/>
  <c r="F171" i="3"/>
  <c r="G171" i="3"/>
  <c r="H171" i="3"/>
  <c r="I171" i="3"/>
  <c r="J171" i="3"/>
  <c r="K171" i="3"/>
  <c r="C172" i="3"/>
  <c r="D172" i="3"/>
  <c r="E172" i="3"/>
  <c r="F172" i="3"/>
  <c r="G172" i="3"/>
  <c r="H172" i="3"/>
  <c r="I172" i="3"/>
  <c r="J172" i="3"/>
  <c r="K172" i="3"/>
  <c r="C173" i="3"/>
  <c r="D173" i="3"/>
  <c r="E173" i="3"/>
  <c r="F173" i="3"/>
  <c r="G173" i="3"/>
  <c r="H173" i="3"/>
  <c r="I173" i="3"/>
  <c r="J173" i="3"/>
  <c r="K173" i="3"/>
  <c r="C174" i="3"/>
  <c r="D174" i="3"/>
  <c r="E174" i="3"/>
  <c r="F174" i="3"/>
  <c r="G174" i="3"/>
  <c r="H174" i="3"/>
  <c r="I174" i="3"/>
  <c r="J174" i="3"/>
  <c r="K174" i="3"/>
  <c r="C175" i="3"/>
  <c r="D175" i="3"/>
  <c r="E175" i="3"/>
  <c r="F175" i="3"/>
  <c r="G175" i="3"/>
  <c r="H175" i="3"/>
  <c r="I175" i="3"/>
  <c r="J175" i="3"/>
  <c r="K175" i="3"/>
  <c r="C176" i="3"/>
  <c r="D176" i="3"/>
  <c r="E176" i="3"/>
  <c r="F176" i="3"/>
  <c r="G176" i="3"/>
  <c r="H176" i="3"/>
  <c r="I176" i="3"/>
  <c r="J176" i="3"/>
  <c r="K176" i="3"/>
  <c r="C177" i="3"/>
  <c r="D177" i="3"/>
  <c r="E177" i="3"/>
  <c r="F177" i="3"/>
  <c r="G177" i="3"/>
  <c r="H177" i="3"/>
  <c r="I177" i="3"/>
  <c r="J177" i="3"/>
  <c r="K177" i="3"/>
  <c r="C178" i="3"/>
  <c r="D178" i="3"/>
  <c r="E178" i="3"/>
  <c r="F178" i="3"/>
  <c r="G178" i="3"/>
  <c r="H178" i="3"/>
  <c r="I178" i="3"/>
  <c r="J178" i="3"/>
  <c r="K178" i="3"/>
  <c r="C179" i="3"/>
  <c r="D179" i="3"/>
  <c r="E179" i="3"/>
  <c r="F179" i="3"/>
  <c r="G179" i="3"/>
  <c r="H179" i="3"/>
  <c r="I179" i="3"/>
  <c r="J179" i="3"/>
  <c r="K179" i="3"/>
  <c r="C180" i="3"/>
  <c r="D180" i="3"/>
  <c r="E180" i="3"/>
  <c r="F180" i="3"/>
  <c r="G180" i="3"/>
  <c r="H180" i="3"/>
  <c r="I180" i="3"/>
  <c r="J180" i="3"/>
  <c r="K180" i="3"/>
  <c r="C181" i="3"/>
  <c r="D181" i="3"/>
  <c r="E181" i="3"/>
  <c r="F181" i="3"/>
  <c r="G181" i="3"/>
  <c r="H181" i="3"/>
  <c r="I181" i="3"/>
  <c r="J181" i="3"/>
  <c r="K181" i="3"/>
  <c r="C182" i="3"/>
  <c r="D182" i="3"/>
  <c r="E182" i="3"/>
  <c r="F182" i="3"/>
  <c r="G182" i="3"/>
  <c r="H182" i="3"/>
  <c r="I182" i="3"/>
  <c r="J182" i="3"/>
  <c r="K182" i="3"/>
  <c r="C183" i="3"/>
  <c r="D183" i="3"/>
  <c r="E183" i="3"/>
  <c r="F183" i="3"/>
  <c r="G183" i="3"/>
  <c r="H183" i="3"/>
  <c r="I183" i="3"/>
  <c r="J183" i="3"/>
  <c r="K183" i="3"/>
  <c r="C184" i="3"/>
  <c r="D184" i="3"/>
  <c r="E184" i="3"/>
  <c r="F184" i="3"/>
  <c r="G184" i="3"/>
  <c r="H184" i="3"/>
  <c r="I184" i="3"/>
  <c r="J184" i="3"/>
  <c r="K184" i="3"/>
  <c r="C185" i="3"/>
  <c r="D185" i="3"/>
  <c r="E185" i="3"/>
  <c r="F185" i="3"/>
  <c r="G185" i="3"/>
  <c r="H185" i="3"/>
  <c r="I185" i="3"/>
  <c r="J185" i="3"/>
  <c r="K185" i="3"/>
  <c r="C186" i="3"/>
  <c r="D186" i="3"/>
  <c r="E186" i="3"/>
  <c r="F186" i="3"/>
  <c r="G186" i="3"/>
  <c r="H186" i="3"/>
  <c r="I186" i="3"/>
  <c r="J186" i="3"/>
  <c r="K186" i="3"/>
  <c r="C187" i="3"/>
  <c r="D187" i="3"/>
  <c r="E187" i="3"/>
  <c r="F187" i="3"/>
  <c r="G187" i="3"/>
  <c r="H187" i="3"/>
  <c r="I187" i="3"/>
  <c r="J187" i="3"/>
  <c r="K187" i="3"/>
  <c r="C188" i="3"/>
  <c r="D188" i="3"/>
  <c r="E188" i="3"/>
  <c r="F188" i="3"/>
  <c r="G188" i="3"/>
  <c r="H188" i="3"/>
  <c r="I188" i="3"/>
  <c r="J188" i="3"/>
  <c r="K188" i="3"/>
  <c r="C189" i="3"/>
  <c r="D189" i="3"/>
  <c r="E189" i="3"/>
  <c r="F189" i="3"/>
  <c r="G189" i="3"/>
  <c r="H189" i="3"/>
  <c r="I189" i="3"/>
  <c r="J189" i="3"/>
  <c r="K189" i="3"/>
  <c r="C190" i="3"/>
  <c r="D190" i="3"/>
  <c r="E190" i="3"/>
  <c r="F190" i="3"/>
  <c r="G190" i="3"/>
  <c r="H190" i="3"/>
  <c r="I190" i="3"/>
  <c r="J190" i="3"/>
  <c r="K190" i="3"/>
  <c r="C191" i="3"/>
  <c r="D191" i="3"/>
  <c r="E191" i="3"/>
  <c r="F191" i="3"/>
  <c r="G191" i="3"/>
  <c r="H191" i="3"/>
  <c r="I191" i="3"/>
  <c r="J191" i="3"/>
  <c r="K191" i="3"/>
  <c r="C192" i="3"/>
  <c r="D192" i="3"/>
  <c r="E192" i="3"/>
  <c r="F192" i="3"/>
  <c r="G192" i="3"/>
  <c r="H192" i="3"/>
  <c r="I192" i="3"/>
  <c r="J192" i="3"/>
  <c r="K192" i="3"/>
  <c r="C193" i="3"/>
  <c r="D193" i="3"/>
  <c r="E193" i="3"/>
  <c r="F193" i="3"/>
  <c r="G193" i="3"/>
  <c r="H193" i="3"/>
  <c r="I193" i="3"/>
  <c r="J193" i="3"/>
  <c r="K193" i="3"/>
  <c r="C194" i="3"/>
  <c r="D194" i="3"/>
  <c r="E194" i="3"/>
  <c r="F194" i="3"/>
  <c r="G194" i="3"/>
  <c r="H194" i="3"/>
  <c r="I194" i="3"/>
  <c r="J194" i="3"/>
  <c r="K194" i="3"/>
  <c r="C195" i="3"/>
  <c r="D195" i="3"/>
  <c r="E195" i="3"/>
  <c r="F195" i="3"/>
  <c r="G195" i="3"/>
  <c r="H195" i="3"/>
  <c r="I195" i="3"/>
  <c r="J195" i="3"/>
  <c r="K195" i="3"/>
  <c r="C196" i="3"/>
  <c r="D196" i="3"/>
  <c r="E196" i="3"/>
  <c r="F196" i="3"/>
  <c r="G196" i="3"/>
  <c r="H196" i="3"/>
  <c r="I196" i="3"/>
  <c r="J196" i="3"/>
  <c r="K196" i="3"/>
  <c r="C197" i="3"/>
  <c r="D197" i="3"/>
  <c r="E197" i="3"/>
  <c r="F197" i="3"/>
  <c r="G197" i="3"/>
  <c r="H197" i="3"/>
  <c r="I197" i="3"/>
  <c r="J197" i="3"/>
  <c r="K197" i="3"/>
  <c r="C198" i="3"/>
  <c r="D198" i="3"/>
  <c r="E198" i="3"/>
  <c r="F198" i="3"/>
  <c r="G198" i="3"/>
  <c r="H198" i="3"/>
  <c r="I198" i="3"/>
  <c r="J198" i="3"/>
  <c r="K198" i="3"/>
  <c r="C199" i="3"/>
  <c r="D199" i="3"/>
  <c r="E199" i="3"/>
  <c r="F199" i="3"/>
  <c r="G199" i="3"/>
  <c r="H199" i="3"/>
  <c r="I199" i="3"/>
  <c r="J199" i="3"/>
  <c r="K199" i="3"/>
  <c r="C200" i="3"/>
  <c r="D200" i="3"/>
  <c r="E200" i="3"/>
  <c r="F200" i="3"/>
  <c r="G200" i="3"/>
  <c r="H200" i="3"/>
  <c r="I200" i="3"/>
  <c r="J200" i="3"/>
  <c r="K200" i="3"/>
  <c r="C201" i="3"/>
  <c r="D201" i="3"/>
  <c r="E201" i="3"/>
  <c r="F201" i="3"/>
  <c r="G201" i="3"/>
  <c r="H201" i="3"/>
  <c r="I201" i="3"/>
  <c r="J201" i="3"/>
  <c r="K201" i="3"/>
  <c r="C202" i="3"/>
  <c r="D202" i="3"/>
  <c r="E202" i="3"/>
  <c r="F202" i="3"/>
  <c r="G202" i="3"/>
  <c r="H202" i="3"/>
  <c r="I202" i="3"/>
  <c r="J202" i="3"/>
  <c r="K202" i="3"/>
  <c r="C203" i="3"/>
  <c r="D203" i="3"/>
  <c r="E203" i="3"/>
  <c r="F203" i="3"/>
  <c r="G203" i="3"/>
  <c r="H203" i="3"/>
  <c r="I203" i="3"/>
  <c r="J203" i="3"/>
  <c r="K203" i="3"/>
  <c r="C204" i="3"/>
  <c r="D204" i="3"/>
  <c r="E204" i="3"/>
  <c r="F204" i="3"/>
  <c r="G204" i="3"/>
  <c r="H204" i="3"/>
  <c r="I204" i="3"/>
  <c r="J204" i="3"/>
  <c r="K204" i="3"/>
  <c r="C205" i="3"/>
  <c r="D205" i="3"/>
  <c r="E205" i="3"/>
  <c r="F205" i="3"/>
  <c r="G205" i="3"/>
  <c r="H205" i="3"/>
  <c r="I205" i="3"/>
  <c r="J205" i="3"/>
  <c r="K205" i="3"/>
  <c r="C206" i="3"/>
  <c r="D206" i="3"/>
  <c r="E206" i="3"/>
  <c r="F206" i="3"/>
  <c r="G206" i="3"/>
  <c r="H206" i="3"/>
  <c r="I206" i="3"/>
  <c r="J206" i="3"/>
  <c r="K206" i="3"/>
  <c r="C207" i="3"/>
  <c r="D207" i="3"/>
  <c r="E207" i="3"/>
  <c r="F207" i="3"/>
  <c r="G207" i="3"/>
  <c r="H207" i="3"/>
  <c r="I207" i="3"/>
  <c r="J207" i="3"/>
  <c r="K207" i="3"/>
  <c r="C208" i="3"/>
  <c r="D208" i="3"/>
  <c r="E208" i="3"/>
  <c r="F208" i="3"/>
  <c r="G208" i="3"/>
  <c r="H208" i="3"/>
  <c r="I208" i="3"/>
  <c r="J208" i="3"/>
  <c r="K208" i="3"/>
  <c r="C209" i="3"/>
  <c r="D209" i="3"/>
  <c r="E209" i="3"/>
  <c r="F209" i="3"/>
  <c r="G209" i="3"/>
  <c r="H209" i="3"/>
  <c r="I209" i="3"/>
  <c r="J209" i="3"/>
  <c r="K209" i="3"/>
  <c r="C210" i="3"/>
  <c r="D210" i="3"/>
  <c r="E210" i="3"/>
  <c r="F210" i="3"/>
  <c r="G210" i="3"/>
  <c r="H210" i="3"/>
  <c r="I210" i="3"/>
  <c r="J210" i="3"/>
  <c r="K210" i="3"/>
  <c r="C211" i="3"/>
  <c r="D211" i="3"/>
  <c r="E211" i="3"/>
  <c r="F211" i="3"/>
  <c r="G211" i="3"/>
  <c r="H211" i="3"/>
  <c r="I211" i="3"/>
  <c r="J211" i="3"/>
  <c r="K211" i="3"/>
  <c r="C212" i="3"/>
  <c r="D212" i="3"/>
  <c r="E212" i="3"/>
  <c r="F212" i="3"/>
  <c r="G212" i="3"/>
  <c r="H212" i="3"/>
  <c r="I212" i="3"/>
  <c r="J212" i="3"/>
  <c r="K212" i="3"/>
  <c r="C213" i="3"/>
  <c r="D213" i="3"/>
  <c r="E213" i="3"/>
  <c r="F213" i="3"/>
  <c r="G213" i="3"/>
  <c r="H213" i="3"/>
  <c r="I213" i="3"/>
  <c r="J213" i="3"/>
  <c r="K213" i="3"/>
  <c r="C214" i="3"/>
  <c r="D214" i="3"/>
  <c r="E214" i="3"/>
  <c r="F214" i="3"/>
  <c r="G214" i="3"/>
  <c r="H214" i="3"/>
  <c r="I214" i="3"/>
  <c r="J214" i="3"/>
  <c r="K214" i="3"/>
  <c r="C215" i="3"/>
  <c r="D215" i="3"/>
  <c r="E215" i="3"/>
  <c r="F215" i="3"/>
  <c r="G215" i="3"/>
  <c r="H215" i="3"/>
  <c r="I215" i="3"/>
  <c r="J215" i="3"/>
  <c r="K215" i="3"/>
  <c r="C216" i="3"/>
  <c r="D216" i="3"/>
  <c r="E216" i="3"/>
  <c r="F216" i="3"/>
  <c r="G216" i="3"/>
  <c r="H216" i="3"/>
  <c r="I216" i="3"/>
  <c r="J216" i="3"/>
  <c r="K216" i="3"/>
  <c r="C217" i="3"/>
  <c r="D217" i="3"/>
  <c r="E217" i="3"/>
  <c r="F217" i="3"/>
  <c r="G217" i="3"/>
  <c r="H217" i="3"/>
  <c r="I217" i="3"/>
  <c r="J217" i="3"/>
  <c r="K217" i="3"/>
  <c r="C218" i="3"/>
  <c r="D218" i="3"/>
  <c r="E218" i="3"/>
  <c r="F218" i="3"/>
  <c r="G218" i="3"/>
  <c r="H218" i="3"/>
  <c r="I218" i="3"/>
  <c r="J218" i="3"/>
  <c r="K218" i="3"/>
  <c r="C219" i="3"/>
  <c r="D219" i="3"/>
  <c r="E219" i="3"/>
  <c r="F219" i="3"/>
  <c r="G219" i="3"/>
  <c r="H219" i="3"/>
  <c r="I219" i="3"/>
  <c r="J219" i="3"/>
  <c r="K219" i="3"/>
  <c r="C220" i="3"/>
  <c r="D220" i="3"/>
  <c r="E220" i="3"/>
  <c r="F220" i="3"/>
  <c r="G220" i="3"/>
  <c r="H220" i="3"/>
  <c r="I220" i="3"/>
  <c r="J220" i="3"/>
  <c r="K220" i="3"/>
  <c r="C221" i="3"/>
  <c r="D221" i="3"/>
  <c r="E221" i="3"/>
  <c r="F221" i="3"/>
  <c r="G221" i="3"/>
  <c r="H221" i="3"/>
  <c r="I221" i="3"/>
  <c r="J221" i="3"/>
  <c r="K221" i="3"/>
  <c r="C222" i="3"/>
  <c r="D222" i="3"/>
  <c r="E222" i="3"/>
  <c r="F222" i="3"/>
  <c r="G222" i="3"/>
  <c r="H222" i="3"/>
  <c r="I222" i="3"/>
  <c r="J222" i="3"/>
  <c r="K222" i="3"/>
  <c r="C223" i="3"/>
  <c r="D223" i="3"/>
  <c r="E223" i="3"/>
  <c r="F223" i="3"/>
  <c r="G223" i="3"/>
  <c r="H223" i="3"/>
  <c r="I223" i="3"/>
  <c r="J223" i="3"/>
  <c r="K223" i="3"/>
  <c r="C224" i="3"/>
  <c r="D224" i="3"/>
  <c r="E224" i="3"/>
  <c r="F224" i="3"/>
  <c r="G224" i="3"/>
  <c r="H224" i="3"/>
  <c r="I224" i="3"/>
  <c r="J224" i="3"/>
  <c r="K224" i="3"/>
  <c r="C225" i="3"/>
  <c r="D225" i="3"/>
  <c r="E225" i="3"/>
  <c r="F225" i="3"/>
  <c r="G225" i="3"/>
  <c r="H225" i="3"/>
  <c r="I225" i="3"/>
  <c r="J225" i="3"/>
  <c r="K225" i="3"/>
  <c r="C226" i="3"/>
  <c r="D226" i="3"/>
  <c r="E226" i="3"/>
  <c r="F226" i="3"/>
  <c r="G226" i="3"/>
  <c r="H226" i="3"/>
  <c r="I226" i="3"/>
  <c r="J226" i="3"/>
  <c r="K226" i="3"/>
  <c r="C227" i="3"/>
  <c r="D227" i="3"/>
  <c r="E227" i="3"/>
  <c r="F227" i="3"/>
  <c r="G227" i="3"/>
  <c r="H227" i="3"/>
  <c r="I227" i="3"/>
  <c r="J227" i="3"/>
  <c r="K227" i="3"/>
  <c r="C228" i="3"/>
  <c r="D228" i="3"/>
  <c r="E228" i="3"/>
  <c r="F228" i="3"/>
  <c r="G228" i="3"/>
  <c r="H228" i="3"/>
  <c r="I228" i="3"/>
  <c r="J228" i="3"/>
  <c r="K228" i="3"/>
  <c r="C229" i="3"/>
  <c r="D229" i="3"/>
  <c r="E229" i="3"/>
  <c r="F229" i="3"/>
  <c r="G229" i="3"/>
  <c r="H229" i="3"/>
  <c r="I229" i="3"/>
  <c r="J229" i="3"/>
  <c r="K229" i="3"/>
  <c r="C230" i="3"/>
  <c r="D230" i="3"/>
  <c r="E230" i="3"/>
  <c r="F230" i="3"/>
  <c r="G230" i="3"/>
  <c r="H230" i="3"/>
  <c r="I230" i="3"/>
  <c r="J230" i="3"/>
  <c r="K230" i="3"/>
  <c r="C231" i="3"/>
  <c r="D231" i="3"/>
  <c r="E231" i="3"/>
  <c r="F231" i="3"/>
  <c r="G231" i="3"/>
  <c r="H231" i="3"/>
  <c r="I231" i="3"/>
  <c r="J231" i="3"/>
  <c r="K231" i="3"/>
  <c r="C232" i="3"/>
  <c r="D232" i="3"/>
  <c r="E232" i="3"/>
  <c r="F232" i="3"/>
  <c r="G232" i="3"/>
  <c r="H232" i="3"/>
  <c r="I232" i="3"/>
  <c r="J232" i="3"/>
  <c r="K232" i="3"/>
  <c r="C233" i="3"/>
  <c r="D233" i="3"/>
  <c r="E233" i="3"/>
  <c r="F233" i="3"/>
  <c r="G233" i="3"/>
  <c r="H233" i="3"/>
  <c r="I233" i="3"/>
  <c r="J233" i="3"/>
  <c r="K233" i="3"/>
  <c r="C234" i="3"/>
  <c r="D234" i="3"/>
  <c r="E234" i="3"/>
  <c r="F234" i="3"/>
  <c r="G234" i="3"/>
  <c r="H234" i="3"/>
  <c r="I234" i="3"/>
  <c r="J234" i="3"/>
  <c r="K234" i="3"/>
  <c r="C235" i="3"/>
  <c r="D235" i="3"/>
  <c r="E235" i="3"/>
  <c r="F235" i="3"/>
  <c r="G235" i="3"/>
  <c r="H235" i="3"/>
  <c r="I235" i="3"/>
  <c r="J235" i="3"/>
  <c r="K235" i="3"/>
  <c r="C236" i="3"/>
  <c r="D236" i="3"/>
  <c r="E236" i="3"/>
  <c r="F236" i="3"/>
  <c r="G236" i="3"/>
  <c r="H236" i="3"/>
  <c r="I236" i="3"/>
  <c r="J236" i="3"/>
  <c r="K236" i="3"/>
  <c r="C237" i="3"/>
  <c r="D237" i="3"/>
  <c r="E237" i="3"/>
  <c r="F237" i="3"/>
  <c r="G237" i="3"/>
  <c r="H237" i="3"/>
  <c r="I237" i="3"/>
  <c r="J237" i="3"/>
  <c r="K237" i="3"/>
  <c r="C238" i="3"/>
  <c r="D238" i="3"/>
  <c r="E238" i="3"/>
  <c r="F238" i="3"/>
  <c r="G238" i="3"/>
  <c r="H238" i="3"/>
  <c r="I238" i="3"/>
  <c r="J238" i="3"/>
  <c r="K238" i="3"/>
  <c r="C239" i="3"/>
  <c r="D239" i="3"/>
  <c r="E239" i="3"/>
  <c r="F239" i="3"/>
  <c r="G239" i="3"/>
  <c r="H239" i="3"/>
  <c r="I239" i="3"/>
  <c r="J239" i="3"/>
  <c r="K239" i="3"/>
  <c r="C240" i="3"/>
  <c r="D240" i="3"/>
  <c r="E240" i="3"/>
  <c r="F240" i="3"/>
  <c r="G240" i="3"/>
  <c r="H240" i="3"/>
  <c r="I240" i="3"/>
  <c r="J240" i="3"/>
  <c r="K240" i="3"/>
  <c r="C241" i="3"/>
  <c r="D241" i="3"/>
  <c r="E241" i="3"/>
  <c r="F241" i="3"/>
  <c r="G241" i="3"/>
  <c r="H241" i="3"/>
  <c r="I241" i="3"/>
  <c r="J241" i="3"/>
  <c r="K241" i="3"/>
  <c r="C242" i="3"/>
  <c r="D242" i="3"/>
  <c r="E242" i="3"/>
  <c r="F242" i="3"/>
  <c r="G242" i="3"/>
  <c r="H242" i="3"/>
  <c r="I242" i="3"/>
  <c r="J242" i="3"/>
  <c r="K242" i="3"/>
  <c r="C243" i="3"/>
  <c r="D243" i="3"/>
  <c r="E243" i="3"/>
  <c r="F243" i="3"/>
  <c r="G243" i="3"/>
  <c r="H243" i="3"/>
  <c r="I243" i="3"/>
  <c r="J243" i="3"/>
  <c r="K243" i="3"/>
  <c r="C244" i="3"/>
  <c r="D244" i="3"/>
  <c r="E244" i="3"/>
  <c r="F244" i="3"/>
  <c r="G244" i="3"/>
  <c r="H244" i="3"/>
  <c r="I244" i="3"/>
  <c r="J244" i="3"/>
  <c r="K244" i="3"/>
  <c r="C245" i="3"/>
  <c r="D245" i="3"/>
  <c r="E245" i="3"/>
  <c r="F245" i="3"/>
  <c r="G245" i="3"/>
  <c r="H245" i="3"/>
  <c r="I245" i="3"/>
  <c r="J245" i="3"/>
  <c r="K245" i="3"/>
  <c r="C246" i="3"/>
  <c r="D246" i="3"/>
  <c r="E246" i="3"/>
  <c r="F246" i="3"/>
  <c r="G246" i="3"/>
  <c r="H246" i="3"/>
  <c r="I246" i="3"/>
  <c r="J246" i="3"/>
  <c r="K246" i="3"/>
  <c r="C247" i="3"/>
  <c r="D247" i="3"/>
  <c r="E247" i="3"/>
  <c r="F247" i="3"/>
  <c r="G247" i="3"/>
  <c r="H247" i="3"/>
  <c r="I247" i="3"/>
  <c r="J247" i="3"/>
  <c r="K247" i="3"/>
  <c r="C248" i="3"/>
  <c r="D248" i="3"/>
  <c r="E248" i="3"/>
  <c r="F248" i="3"/>
  <c r="G248" i="3"/>
  <c r="H248" i="3"/>
  <c r="I248" i="3"/>
  <c r="J248" i="3"/>
  <c r="K248" i="3"/>
  <c r="C249" i="3"/>
  <c r="D249" i="3"/>
  <c r="E249" i="3"/>
  <c r="F249" i="3"/>
  <c r="G249" i="3"/>
  <c r="H249" i="3"/>
  <c r="I249" i="3"/>
  <c r="J249" i="3"/>
  <c r="K249" i="3"/>
  <c r="C250" i="3"/>
  <c r="D250" i="3"/>
  <c r="E250" i="3"/>
  <c r="F250" i="3"/>
  <c r="G250" i="3"/>
  <c r="H250" i="3"/>
  <c r="I250" i="3"/>
  <c r="J250" i="3"/>
  <c r="K250" i="3"/>
  <c r="C251" i="3"/>
  <c r="D251" i="3"/>
  <c r="E251" i="3"/>
  <c r="F251" i="3"/>
  <c r="G251" i="3"/>
  <c r="H251" i="3"/>
  <c r="I251" i="3"/>
  <c r="J251" i="3"/>
  <c r="K251" i="3"/>
  <c r="C252" i="3"/>
  <c r="D252" i="3"/>
  <c r="E252" i="3"/>
  <c r="F252" i="3"/>
  <c r="G252" i="3"/>
  <c r="H252" i="3"/>
  <c r="I252" i="3"/>
  <c r="J252" i="3"/>
  <c r="K252" i="3"/>
  <c r="C253" i="3"/>
  <c r="D253" i="3"/>
  <c r="E253" i="3"/>
  <c r="F253" i="3"/>
  <c r="G253" i="3"/>
  <c r="H253" i="3"/>
  <c r="I253" i="3"/>
  <c r="J253" i="3"/>
  <c r="K253" i="3"/>
  <c r="C254" i="3"/>
  <c r="D254" i="3"/>
  <c r="E254" i="3"/>
  <c r="F254" i="3"/>
  <c r="G254" i="3"/>
  <c r="H254" i="3"/>
  <c r="I254" i="3"/>
  <c r="J254" i="3"/>
  <c r="K254" i="3"/>
  <c r="C255" i="3"/>
  <c r="D255" i="3"/>
  <c r="E255" i="3"/>
  <c r="F255" i="3"/>
  <c r="G255" i="3"/>
  <c r="H255" i="3"/>
  <c r="I255" i="3"/>
  <c r="J255" i="3"/>
  <c r="K255" i="3"/>
  <c r="C256" i="3"/>
  <c r="D256" i="3"/>
  <c r="E256" i="3"/>
  <c r="F256" i="3"/>
  <c r="G256" i="3"/>
  <c r="H256" i="3"/>
  <c r="I256" i="3"/>
  <c r="J256" i="3"/>
  <c r="K256" i="3"/>
  <c r="C257" i="3"/>
  <c r="D257" i="3"/>
  <c r="E257" i="3"/>
  <c r="F257" i="3"/>
  <c r="G257" i="3"/>
  <c r="H257" i="3"/>
  <c r="I257" i="3"/>
  <c r="J257" i="3"/>
  <c r="K257" i="3"/>
  <c r="C258" i="3"/>
  <c r="D258" i="3"/>
  <c r="E258" i="3"/>
  <c r="F258" i="3"/>
  <c r="G258" i="3"/>
  <c r="H258" i="3"/>
  <c r="I258" i="3"/>
  <c r="J258" i="3"/>
  <c r="K258" i="3"/>
  <c r="C259" i="3"/>
  <c r="D259" i="3"/>
  <c r="E259" i="3"/>
  <c r="F259" i="3"/>
  <c r="G259" i="3"/>
  <c r="H259" i="3"/>
  <c r="I259" i="3"/>
  <c r="J259" i="3"/>
  <c r="K259" i="3"/>
  <c r="C260" i="3"/>
  <c r="D260" i="3"/>
  <c r="E260" i="3"/>
  <c r="F260" i="3"/>
  <c r="G260" i="3"/>
  <c r="H260" i="3"/>
  <c r="I260" i="3"/>
  <c r="J260" i="3"/>
  <c r="K260" i="3"/>
  <c r="C261" i="3"/>
  <c r="D261" i="3"/>
  <c r="E261" i="3"/>
  <c r="F261" i="3"/>
  <c r="G261" i="3"/>
  <c r="H261" i="3"/>
  <c r="I261" i="3"/>
  <c r="J261" i="3"/>
  <c r="K261" i="3"/>
  <c r="C262" i="3"/>
  <c r="D262" i="3"/>
  <c r="E262" i="3"/>
  <c r="F262" i="3"/>
  <c r="G262" i="3"/>
  <c r="H262" i="3"/>
  <c r="I262" i="3"/>
  <c r="J262" i="3"/>
  <c r="K262" i="3"/>
  <c r="C263" i="3"/>
  <c r="D263" i="3"/>
  <c r="E263" i="3"/>
  <c r="F263" i="3"/>
  <c r="G263" i="3"/>
  <c r="H263" i="3"/>
  <c r="I263" i="3"/>
  <c r="J263" i="3"/>
  <c r="K263" i="3"/>
  <c r="C264" i="3"/>
  <c r="D264" i="3"/>
  <c r="E264" i="3"/>
  <c r="F264" i="3"/>
  <c r="G264" i="3"/>
  <c r="H264" i="3"/>
  <c r="I264" i="3"/>
  <c r="J264" i="3"/>
  <c r="K264" i="3"/>
  <c r="C265" i="3"/>
  <c r="D265" i="3"/>
  <c r="E265" i="3"/>
  <c r="F265" i="3"/>
  <c r="G265" i="3"/>
  <c r="H265" i="3"/>
  <c r="I265" i="3"/>
  <c r="J265" i="3"/>
  <c r="K265" i="3"/>
  <c r="C266" i="3"/>
  <c r="D266" i="3"/>
  <c r="E266" i="3"/>
  <c r="F266" i="3"/>
  <c r="G266" i="3"/>
  <c r="H266" i="3"/>
  <c r="I266" i="3"/>
  <c r="J266" i="3"/>
  <c r="K266" i="3"/>
  <c r="C267" i="3"/>
  <c r="D267" i="3"/>
  <c r="E267" i="3"/>
  <c r="F267" i="3"/>
  <c r="G267" i="3"/>
  <c r="H267" i="3"/>
  <c r="I267" i="3"/>
  <c r="J267" i="3"/>
  <c r="K267" i="3"/>
  <c r="C268" i="3"/>
  <c r="D268" i="3"/>
  <c r="E268" i="3"/>
  <c r="F268" i="3"/>
  <c r="G268" i="3"/>
  <c r="H268" i="3"/>
  <c r="I268" i="3"/>
  <c r="J268" i="3"/>
  <c r="K268" i="3"/>
  <c r="C269" i="3"/>
  <c r="D269" i="3"/>
  <c r="E269" i="3"/>
  <c r="F269" i="3"/>
  <c r="G269" i="3"/>
  <c r="H269" i="3"/>
  <c r="I269" i="3"/>
  <c r="J269" i="3"/>
  <c r="K269" i="3"/>
  <c r="C270" i="3"/>
  <c r="D270" i="3"/>
  <c r="E270" i="3"/>
  <c r="F270" i="3"/>
  <c r="G270" i="3"/>
  <c r="H270" i="3"/>
  <c r="I270" i="3"/>
  <c r="J270" i="3"/>
  <c r="K270" i="3"/>
  <c r="C271" i="3"/>
  <c r="D271" i="3"/>
  <c r="E271" i="3"/>
  <c r="F271" i="3"/>
  <c r="G271" i="3"/>
  <c r="H271" i="3"/>
  <c r="I271" i="3"/>
  <c r="J271" i="3"/>
  <c r="K271" i="3"/>
  <c r="C272" i="3"/>
  <c r="D272" i="3"/>
  <c r="E272" i="3"/>
  <c r="F272" i="3"/>
  <c r="G272" i="3"/>
  <c r="H272" i="3"/>
  <c r="I272" i="3"/>
  <c r="J272" i="3"/>
  <c r="K272" i="3"/>
  <c r="C273" i="3"/>
  <c r="D273" i="3"/>
  <c r="E273" i="3"/>
  <c r="F273" i="3"/>
  <c r="G273" i="3"/>
  <c r="H273" i="3"/>
  <c r="I273" i="3"/>
  <c r="J273" i="3"/>
  <c r="K273" i="3"/>
  <c r="C274" i="3"/>
  <c r="D274" i="3"/>
  <c r="E274" i="3"/>
  <c r="F274" i="3"/>
  <c r="G274" i="3"/>
  <c r="H274" i="3"/>
  <c r="I274" i="3"/>
  <c r="J274" i="3"/>
  <c r="K274" i="3"/>
  <c r="C275" i="3"/>
  <c r="D275" i="3"/>
  <c r="E275" i="3"/>
  <c r="F275" i="3"/>
  <c r="G275" i="3"/>
  <c r="H275" i="3"/>
  <c r="I275" i="3"/>
  <c r="J275" i="3"/>
  <c r="K275" i="3"/>
  <c r="C276" i="3"/>
  <c r="D276" i="3"/>
  <c r="E276" i="3"/>
  <c r="F276" i="3"/>
  <c r="G276" i="3"/>
  <c r="H276" i="3"/>
  <c r="I276" i="3"/>
  <c r="J276" i="3"/>
  <c r="K276" i="3"/>
  <c r="C277" i="3"/>
  <c r="D277" i="3"/>
  <c r="E277" i="3"/>
  <c r="F277" i="3"/>
  <c r="G277" i="3"/>
  <c r="H277" i="3"/>
  <c r="I277" i="3"/>
  <c r="J277" i="3"/>
  <c r="K277" i="3"/>
  <c r="C278" i="3"/>
  <c r="D278" i="3"/>
  <c r="E278" i="3"/>
  <c r="F278" i="3"/>
  <c r="G278" i="3"/>
  <c r="H278" i="3"/>
  <c r="I278" i="3"/>
  <c r="J278" i="3"/>
  <c r="K278" i="3"/>
  <c r="C279" i="3"/>
  <c r="D279" i="3"/>
  <c r="E279" i="3"/>
  <c r="F279" i="3"/>
  <c r="G279" i="3"/>
  <c r="H279" i="3"/>
  <c r="I279" i="3"/>
  <c r="J279" i="3"/>
  <c r="K279" i="3"/>
  <c r="C280" i="3"/>
  <c r="D280" i="3"/>
  <c r="E280" i="3"/>
  <c r="F280" i="3"/>
  <c r="G280" i="3"/>
  <c r="H280" i="3"/>
  <c r="I280" i="3"/>
  <c r="J280" i="3"/>
  <c r="K280" i="3"/>
  <c r="C281" i="3"/>
  <c r="D281" i="3"/>
  <c r="E281" i="3"/>
  <c r="F281" i="3"/>
  <c r="G281" i="3"/>
  <c r="H281" i="3"/>
  <c r="I281" i="3"/>
  <c r="J281" i="3"/>
  <c r="K281" i="3"/>
  <c r="C282" i="3"/>
  <c r="D282" i="3"/>
  <c r="E282" i="3"/>
  <c r="F282" i="3"/>
  <c r="G282" i="3"/>
  <c r="H282" i="3"/>
  <c r="I282" i="3"/>
  <c r="J282" i="3"/>
  <c r="K282" i="3"/>
  <c r="C283" i="3"/>
  <c r="D283" i="3"/>
  <c r="E283" i="3"/>
  <c r="F283" i="3"/>
  <c r="G283" i="3"/>
  <c r="H283" i="3"/>
  <c r="I283" i="3"/>
  <c r="J283" i="3"/>
  <c r="K283" i="3"/>
  <c r="C284" i="3"/>
  <c r="D284" i="3"/>
  <c r="E284" i="3"/>
  <c r="F284" i="3"/>
  <c r="G284" i="3"/>
  <c r="H284" i="3"/>
  <c r="I284" i="3"/>
  <c r="J284" i="3"/>
  <c r="K284" i="3"/>
  <c r="C285" i="3"/>
  <c r="D285" i="3"/>
  <c r="E285" i="3"/>
  <c r="F285" i="3"/>
  <c r="G285" i="3"/>
  <c r="H285" i="3"/>
  <c r="I285" i="3"/>
  <c r="J285" i="3"/>
  <c r="K285" i="3"/>
  <c r="C286" i="3"/>
  <c r="D286" i="3"/>
  <c r="E286" i="3"/>
  <c r="F286" i="3"/>
  <c r="G286" i="3"/>
  <c r="H286" i="3"/>
  <c r="I286" i="3"/>
  <c r="J286" i="3"/>
  <c r="K286" i="3"/>
  <c r="C287" i="3"/>
  <c r="D287" i="3"/>
  <c r="E287" i="3"/>
  <c r="F287" i="3"/>
  <c r="G287" i="3"/>
  <c r="H287" i="3"/>
  <c r="I287" i="3"/>
  <c r="J287" i="3"/>
  <c r="K287" i="3"/>
  <c r="C288" i="3"/>
  <c r="D288" i="3"/>
  <c r="E288" i="3"/>
  <c r="F288" i="3"/>
  <c r="G288" i="3"/>
  <c r="H288" i="3"/>
  <c r="I288" i="3"/>
  <c r="J288" i="3"/>
  <c r="K288" i="3"/>
  <c r="C289" i="3"/>
  <c r="D289" i="3"/>
  <c r="E289" i="3"/>
  <c r="F289" i="3"/>
  <c r="G289" i="3"/>
  <c r="H289" i="3"/>
  <c r="I289" i="3"/>
  <c r="J289" i="3"/>
  <c r="K289" i="3"/>
  <c r="C290" i="3"/>
  <c r="D290" i="3"/>
  <c r="E290" i="3"/>
  <c r="F290" i="3"/>
  <c r="G290" i="3"/>
  <c r="H290" i="3"/>
  <c r="I290" i="3"/>
  <c r="J290" i="3"/>
  <c r="K290" i="3"/>
  <c r="C291" i="3"/>
  <c r="D291" i="3"/>
  <c r="E291" i="3"/>
  <c r="F291" i="3"/>
  <c r="G291" i="3"/>
  <c r="H291" i="3"/>
  <c r="I291" i="3"/>
  <c r="J291" i="3"/>
  <c r="K291" i="3"/>
  <c r="C292" i="3"/>
  <c r="D292" i="3"/>
  <c r="E292" i="3"/>
  <c r="F292" i="3"/>
  <c r="G292" i="3"/>
  <c r="H292" i="3"/>
  <c r="I292" i="3"/>
  <c r="J292" i="3"/>
  <c r="K292" i="3"/>
  <c r="C293" i="3"/>
  <c r="D293" i="3"/>
  <c r="E293" i="3"/>
  <c r="F293" i="3"/>
  <c r="G293" i="3"/>
  <c r="H293" i="3"/>
  <c r="I293" i="3"/>
  <c r="J293" i="3"/>
  <c r="K293" i="3"/>
  <c r="C294" i="3"/>
  <c r="D294" i="3"/>
  <c r="E294" i="3"/>
  <c r="F294" i="3"/>
  <c r="G294" i="3"/>
  <c r="H294" i="3"/>
  <c r="I294" i="3"/>
  <c r="J294" i="3"/>
  <c r="K294" i="3"/>
  <c r="C295" i="3"/>
  <c r="D295" i="3"/>
  <c r="E295" i="3"/>
  <c r="F295" i="3"/>
  <c r="G295" i="3"/>
  <c r="H295" i="3"/>
  <c r="I295" i="3"/>
  <c r="J295" i="3"/>
  <c r="K295" i="3"/>
  <c r="C296" i="3"/>
  <c r="D296" i="3"/>
  <c r="E296" i="3"/>
  <c r="F296" i="3"/>
  <c r="G296" i="3"/>
  <c r="H296" i="3"/>
  <c r="I296" i="3"/>
  <c r="J296" i="3"/>
  <c r="K296" i="3"/>
  <c r="C297" i="3"/>
  <c r="D297" i="3"/>
  <c r="E297" i="3"/>
  <c r="F297" i="3"/>
  <c r="G297" i="3"/>
  <c r="H297" i="3"/>
  <c r="I297" i="3"/>
  <c r="J297" i="3"/>
  <c r="K297" i="3"/>
  <c r="C298" i="3"/>
  <c r="D298" i="3"/>
  <c r="E298" i="3"/>
  <c r="F298" i="3"/>
  <c r="G298" i="3"/>
  <c r="H298" i="3"/>
  <c r="I298" i="3"/>
  <c r="J298" i="3"/>
  <c r="K298" i="3"/>
  <c r="C299" i="3"/>
  <c r="D299" i="3"/>
  <c r="E299" i="3"/>
  <c r="F299" i="3"/>
  <c r="G299" i="3"/>
  <c r="H299" i="3"/>
  <c r="I299" i="3"/>
  <c r="J299" i="3"/>
  <c r="K299" i="3"/>
  <c r="D3" i="3"/>
  <c r="E3" i="3"/>
  <c r="F3" i="3"/>
  <c r="G3" i="3"/>
  <c r="H3" i="3"/>
  <c r="I3" i="3"/>
  <c r="J3" i="3"/>
  <c r="K3" i="3"/>
  <c r="C3" i="3"/>
</calcChain>
</file>

<file path=xl/sharedStrings.xml><?xml version="1.0" encoding="utf-8"?>
<sst xmlns="http://schemas.openxmlformats.org/spreadsheetml/2006/main" count="2028" uniqueCount="671">
  <si>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</si>
  <si>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</si>
  <si>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</si>
  <si>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</si>
  <si>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</si>
  <si>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</si>
  <si>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</si>
  <si>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</si>
  <si>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</si>
  <si>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1000</t>
  </si>
  <si>
    <t>Brussels Hoofdstedelijk Gewest</t>
  </si>
  <si>
    <t>2000</t>
  </si>
  <si>
    <t>Vlaams Gewest</t>
  </si>
  <si>
    <t>11001</t>
  </si>
  <si>
    <t>Aartselaar</t>
  </si>
  <si>
    <t>11002</t>
  </si>
  <si>
    <t>Antwerpen</t>
  </si>
  <si>
    <t>11004</t>
  </si>
  <si>
    <t>Boechout</t>
  </si>
  <si>
    <t>11005</t>
  </si>
  <si>
    <t>Boom</t>
  </si>
  <si>
    <t>11007</t>
  </si>
  <si>
    <t>Borsbeek</t>
  </si>
  <si>
    <t>11008</t>
  </si>
  <si>
    <t>Brasschaat</t>
  </si>
  <si>
    <t>11009</t>
  </si>
  <si>
    <t>Brecht</t>
  </si>
  <si>
    <t>11013</t>
  </si>
  <si>
    <t>Edegem</t>
  </si>
  <si>
    <t>11016</t>
  </si>
  <si>
    <t>Essen</t>
  </si>
  <si>
    <t>11018</t>
  </si>
  <si>
    <t>Hemiksem</t>
  </si>
  <si>
    <t>11021</t>
  </si>
  <si>
    <t>Hove</t>
  </si>
  <si>
    <t>11022</t>
  </si>
  <si>
    <t>Kalmthout</t>
  </si>
  <si>
    <t>11023</t>
  </si>
  <si>
    <t>Kapellen</t>
  </si>
  <si>
    <t>11024</t>
  </si>
  <si>
    <t>Kontich</t>
  </si>
  <si>
    <t>11025</t>
  </si>
  <si>
    <t>Lint</t>
  </si>
  <si>
    <t>11029</t>
  </si>
  <si>
    <t>Mortsel</t>
  </si>
  <si>
    <t>11030</t>
  </si>
  <si>
    <t>Niel</t>
  </si>
  <si>
    <t>11035</t>
  </si>
  <si>
    <t>Ranst</t>
  </si>
  <si>
    <t>11037</t>
  </si>
  <si>
    <t>Rumst</t>
  </si>
  <si>
    <t>11038</t>
  </si>
  <si>
    <t>Schelle</t>
  </si>
  <si>
    <t>11039</t>
  </si>
  <si>
    <t>Schilde</t>
  </si>
  <si>
    <t>11040</t>
  </si>
  <si>
    <t>Schoten</t>
  </si>
  <si>
    <t>11044</t>
  </si>
  <si>
    <t>Stabroek</t>
  </si>
  <si>
    <t>11050</t>
  </si>
  <si>
    <t>Wijnegem</t>
  </si>
  <si>
    <t>11052</t>
  </si>
  <si>
    <t>Wommelgem</t>
  </si>
  <si>
    <t>11053</t>
  </si>
  <si>
    <t>Wuustwezel</t>
  </si>
  <si>
    <t>11054</t>
  </si>
  <si>
    <t>Zandhoven</t>
  </si>
  <si>
    <t>11055</t>
  </si>
  <si>
    <t>Zoersel</t>
  </si>
  <si>
    <t>11056</t>
  </si>
  <si>
    <t>Zwijndrecht</t>
  </si>
  <si>
    <t>11057</t>
  </si>
  <si>
    <t>Malle</t>
  </si>
  <si>
    <t>12002</t>
  </si>
  <si>
    <t>Berlaar</t>
  </si>
  <si>
    <t>12005</t>
  </si>
  <si>
    <t>Bonheiden</t>
  </si>
  <si>
    <t>12007</t>
  </si>
  <si>
    <t>Bornem</t>
  </si>
  <si>
    <t>12009</t>
  </si>
  <si>
    <t>Duffel</t>
  </si>
  <si>
    <t>12014</t>
  </si>
  <si>
    <t>Heist-op-den-berg</t>
  </si>
  <si>
    <t>12021</t>
  </si>
  <si>
    <t>Lier</t>
  </si>
  <si>
    <t>12025</t>
  </si>
  <si>
    <t>Mechelen</t>
  </si>
  <si>
    <t>12026</t>
  </si>
  <si>
    <t>Nijlen</t>
  </si>
  <si>
    <t>12029</t>
  </si>
  <si>
    <t>Putte</t>
  </si>
  <si>
    <t>12030</t>
  </si>
  <si>
    <t>Puurs</t>
  </si>
  <si>
    <t>12034</t>
  </si>
  <si>
    <t>Sint-Amands</t>
  </si>
  <si>
    <t>12035</t>
  </si>
  <si>
    <t>Sint-Katelijne-Waver</t>
  </si>
  <si>
    <t>12040</t>
  </si>
  <si>
    <t>Willebroek</t>
  </si>
  <si>
    <t>13001</t>
  </si>
  <si>
    <t>Arendonk</t>
  </si>
  <si>
    <t>13002</t>
  </si>
  <si>
    <t>Baarle-Hertog</t>
  </si>
  <si>
    <t>13003</t>
  </si>
  <si>
    <t>Balen</t>
  </si>
  <si>
    <t>13004</t>
  </si>
  <si>
    <t>Beerse</t>
  </si>
  <si>
    <t>13006</t>
  </si>
  <si>
    <t>Dessel</t>
  </si>
  <si>
    <t>13008</t>
  </si>
  <si>
    <t>Geel</t>
  </si>
  <si>
    <t>13010</t>
  </si>
  <si>
    <t>Grobbendonk</t>
  </si>
  <si>
    <t>13011</t>
  </si>
  <si>
    <t>Herentals</t>
  </si>
  <si>
    <t>13012</t>
  </si>
  <si>
    <t>Herenthout</t>
  </si>
  <si>
    <t>13013</t>
  </si>
  <si>
    <t>Herselt</t>
  </si>
  <si>
    <t>13014</t>
  </si>
  <si>
    <t>Hoogstraten</t>
  </si>
  <si>
    <t>13016</t>
  </si>
  <si>
    <t>Hulshout</t>
  </si>
  <si>
    <t>13017</t>
  </si>
  <si>
    <t>Kasterlee</t>
  </si>
  <si>
    <t>13019</t>
  </si>
  <si>
    <t>Lille</t>
  </si>
  <si>
    <t>13021</t>
  </si>
  <si>
    <t>Meerhout</t>
  </si>
  <si>
    <t>13023</t>
  </si>
  <si>
    <t>Merksplas</t>
  </si>
  <si>
    <t>13025</t>
  </si>
  <si>
    <t>Mol</t>
  </si>
  <si>
    <t>13029</t>
  </si>
  <si>
    <t>Olen</t>
  </si>
  <si>
    <t>13031</t>
  </si>
  <si>
    <t>Oud-Turnhout</t>
  </si>
  <si>
    <t>13035</t>
  </si>
  <si>
    <t>Ravels</t>
  </si>
  <si>
    <t>13036</t>
  </si>
  <si>
    <t>Retie</t>
  </si>
  <si>
    <t>13037</t>
  </si>
  <si>
    <t>Rijkevorsel</t>
  </si>
  <si>
    <t>13040</t>
  </si>
  <si>
    <t>Turnhout</t>
  </si>
  <si>
    <t>13044</t>
  </si>
  <si>
    <t>Vorselaar</t>
  </si>
  <si>
    <t>13046</t>
  </si>
  <si>
    <t>Vosselaar</t>
  </si>
  <si>
    <t>13049</t>
  </si>
  <si>
    <t>Westerlo</t>
  </si>
  <si>
    <t>13053</t>
  </si>
  <si>
    <t>Laakdal</t>
  </si>
  <si>
    <t>21001</t>
  </si>
  <si>
    <t>Anderlecht</t>
  </si>
  <si>
    <t>21002</t>
  </si>
  <si>
    <t>Oudergem</t>
  </si>
  <si>
    <t>21003</t>
  </si>
  <si>
    <t>Sint-Agatha-Berchem</t>
  </si>
  <si>
    <t>21004</t>
  </si>
  <si>
    <t>Brussel</t>
  </si>
  <si>
    <t>21005</t>
  </si>
  <si>
    <t>Etterbeek</t>
  </si>
  <si>
    <t>21006</t>
  </si>
  <si>
    <t>Evere</t>
  </si>
  <si>
    <t>21007</t>
  </si>
  <si>
    <t>Vorst</t>
  </si>
  <si>
    <t>21008</t>
  </si>
  <si>
    <t>Ganshoren</t>
  </si>
  <si>
    <t>21009</t>
  </si>
  <si>
    <t>Elsene</t>
  </si>
  <si>
    <t>21010</t>
  </si>
  <si>
    <t>Jette</t>
  </si>
  <si>
    <t>21011</t>
  </si>
  <si>
    <t>Koekelberg</t>
  </si>
  <si>
    <t>21012</t>
  </si>
  <si>
    <t>Sint-Jans-Molenbeek</t>
  </si>
  <si>
    <t>21013</t>
  </si>
  <si>
    <t>Sint-Gillis</t>
  </si>
  <si>
    <t>21014</t>
  </si>
  <si>
    <t>Sint-Joost-Ten-Node</t>
  </si>
  <si>
    <t>21015</t>
  </si>
  <si>
    <t>Schaarbeek</t>
  </si>
  <si>
    <t>21016</t>
  </si>
  <si>
    <t>Ukkel</t>
  </si>
  <si>
    <t>21017</t>
  </si>
  <si>
    <t>Watermaal-Bosvoorde</t>
  </si>
  <si>
    <t>21018</t>
  </si>
  <si>
    <t>Sint-Lambrechts-Woluwe</t>
  </si>
  <si>
    <t>21019</t>
  </si>
  <si>
    <t>Sint-Pieters-Woluwe</t>
  </si>
  <si>
    <t>23002</t>
  </si>
  <si>
    <t>Asse</t>
  </si>
  <si>
    <t>23003</t>
  </si>
  <si>
    <t>Beersel</t>
  </si>
  <si>
    <t>23009</t>
  </si>
  <si>
    <t>Bever</t>
  </si>
  <si>
    <t>23016</t>
  </si>
  <si>
    <t>Dilbeek</t>
  </si>
  <si>
    <t>23023</t>
  </si>
  <si>
    <t>Galmaarden</t>
  </si>
  <si>
    <t>23024</t>
  </si>
  <si>
    <t>Gooik</t>
  </si>
  <si>
    <t>23025</t>
  </si>
  <si>
    <t>Grimbergen</t>
  </si>
  <si>
    <t>23027</t>
  </si>
  <si>
    <t>Halle</t>
  </si>
  <si>
    <t>23032</t>
  </si>
  <si>
    <t>Herne</t>
  </si>
  <si>
    <t>23033</t>
  </si>
  <si>
    <t>Hoeilaart</t>
  </si>
  <si>
    <t>23038</t>
  </si>
  <si>
    <t>Kampenhout</t>
  </si>
  <si>
    <t>23039</t>
  </si>
  <si>
    <t>Kapelle-Op-Den-Bos</t>
  </si>
  <si>
    <t>23044</t>
  </si>
  <si>
    <t>Liedekerke</t>
  </si>
  <si>
    <t>23045</t>
  </si>
  <si>
    <t>Londerzeel</t>
  </si>
  <si>
    <t>23047</t>
  </si>
  <si>
    <t>Machelen</t>
  </si>
  <si>
    <t>23050</t>
  </si>
  <si>
    <t>Meise</t>
  </si>
  <si>
    <t>23052</t>
  </si>
  <si>
    <t>Merchtem</t>
  </si>
  <si>
    <t>23060</t>
  </si>
  <si>
    <t>Opwijk</t>
  </si>
  <si>
    <t>23062</t>
  </si>
  <si>
    <t>Overijse</t>
  </si>
  <si>
    <t>23064</t>
  </si>
  <si>
    <t>Pepingen</t>
  </si>
  <si>
    <t>23077</t>
  </si>
  <si>
    <t>Sint-Pieters-Leeuw</t>
  </si>
  <si>
    <t>23081</t>
  </si>
  <si>
    <t>Steenokkerzeel</t>
  </si>
  <si>
    <t>23086</t>
  </si>
  <si>
    <t>Ternat</t>
  </si>
  <si>
    <t>23088</t>
  </si>
  <si>
    <t>Vilvoorde</t>
  </si>
  <si>
    <t>23094</t>
  </si>
  <si>
    <t>Zaventem</t>
  </si>
  <si>
    <t>23096</t>
  </si>
  <si>
    <t>Zemst</t>
  </si>
  <si>
    <t>23097</t>
  </si>
  <si>
    <t>Roosdaal</t>
  </si>
  <si>
    <t>23098</t>
  </si>
  <si>
    <t>Drogenbos</t>
  </si>
  <si>
    <t>23099</t>
  </si>
  <si>
    <t>Kraainem</t>
  </si>
  <si>
    <t>23100</t>
  </si>
  <si>
    <t>Linkebeek</t>
  </si>
  <si>
    <t>23101</t>
  </si>
  <si>
    <t>Sint-Genesius-Rode</t>
  </si>
  <si>
    <t>23102</t>
  </si>
  <si>
    <t>Wemmel</t>
  </si>
  <si>
    <t>23103</t>
  </si>
  <si>
    <t>Wezembeek-Oppem</t>
  </si>
  <si>
    <t>23104</t>
  </si>
  <si>
    <t>Lennik</t>
  </si>
  <si>
    <t>23105</t>
  </si>
  <si>
    <t>Affligem</t>
  </si>
  <si>
    <t>24001</t>
  </si>
  <si>
    <t>Aarschot</t>
  </si>
  <si>
    <t>24007</t>
  </si>
  <si>
    <t>Begijnendijk</t>
  </si>
  <si>
    <t>24008</t>
  </si>
  <si>
    <t>Bekkevoort</t>
  </si>
  <si>
    <t>24009</t>
  </si>
  <si>
    <t>Bertem</t>
  </si>
  <si>
    <t>24011</t>
  </si>
  <si>
    <t>Bierbeek</t>
  </si>
  <si>
    <t>24014</t>
  </si>
  <si>
    <t>Boortmeerbeek</t>
  </si>
  <si>
    <t>24016</t>
  </si>
  <si>
    <t>Boutersem</t>
  </si>
  <si>
    <t>24020</t>
  </si>
  <si>
    <t>Diest</t>
  </si>
  <si>
    <t>24028</t>
  </si>
  <si>
    <t>Geetbets</t>
  </si>
  <si>
    <t>24033</t>
  </si>
  <si>
    <t>Haacht</t>
  </si>
  <si>
    <t>24038</t>
  </si>
  <si>
    <t>Herent</t>
  </si>
  <si>
    <t>24041</t>
  </si>
  <si>
    <t>Hoegaarden</t>
  </si>
  <si>
    <t>24043</t>
  </si>
  <si>
    <t>Holsbeek</t>
  </si>
  <si>
    <t>24045</t>
  </si>
  <si>
    <t>Huldenberg</t>
  </si>
  <si>
    <t>24048</t>
  </si>
  <si>
    <t>Keerbergen</t>
  </si>
  <si>
    <t>24054</t>
  </si>
  <si>
    <t>Kortenaken</t>
  </si>
  <si>
    <t>24055</t>
  </si>
  <si>
    <t>Kortenberg</t>
  </si>
  <si>
    <t>24059</t>
  </si>
  <si>
    <t>Landen</t>
  </si>
  <si>
    <t>24062</t>
  </si>
  <si>
    <t>Leuven</t>
  </si>
  <si>
    <t>24066</t>
  </si>
  <si>
    <t>Lubbeek</t>
  </si>
  <si>
    <t>24086</t>
  </si>
  <si>
    <t>Oud-Heverlee</t>
  </si>
  <si>
    <t>24094</t>
  </si>
  <si>
    <t>Rotselaar</t>
  </si>
  <si>
    <t>24104</t>
  </si>
  <si>
    <t>Tervuren</t>
  </si>
  <si>
    <t>24107</t>
  </si>
  <si>
    <t>Tienen</t>
  </si>
  <si>
    <t>24109</t>
  </si>
  <si>
    <t>Tremelo</t>
  </si>
  <si>
    <t>24130</t>
  </si>
  <si>
    <t>Zoutleeuw</t>
  </si>
  <si>
    <t>24133</t>
  </si>
  <si>
    <t>Linter</t>
  </si>
  <si>
    <t>24134</t>
  </si>
  <si>
    <t>Scherpenheuvel-Zichem</t>
  </si>
  <si>
    <t>24135</t>
  </si>
  <si>
    <t>Tielt-Winge</t>
  </si>
  <si>
    <t>24137</t>
  </si>
  <si>
    <t>Glabbeek</t>
  </si>
  <si>
    <t>31003</t>
  </si>
  <si>
    <t>Beernem</t>
  </si>
  <si>
    <t>31004</t>
  </si>
  <si>
    <t>Blankenberge</t>
  </si>
  <si>
    <t>31005</t>
  </si>
  <si>
    <t>Brugge</t>
  </si>
  <si>
    <t>31006</t>
  </si>
  <si>
    <t>Damme</t>
  </si>
  <si>
    <t>31012</t>
  </si>
  <si>
    <t>Jabbeke</t>
  </si>
  <si>
    <t>31022</t>
  </si>
  <si>
    <t>Oostkamp</t>
  </si>
  <si>
    <t>31033</t>
  </si>
  <si>
    <t>Torhout</t>
  </si>
  <si>
    <t>31040</t>
  </si>
  <si>
    <t>Zedelgem</t>
  </si>
  <si>
    <t>31042</t>
  </si>
  <si>
    <t>Zuienkerke</t>
  </si>
  <si>
    <t>31043</t>
  </si>
  <si>
    <t>Knokke-Heist</t>
  </si>
  <si>
    <t>32003</t>
  </si>
  <si>
    <t>Diksmuide</t>
  </si>
  <si>
    <t>32006</t>
  </si>
  <si>
    <t>Houthulst</t>
  </si>
  <si>
    <t>32010</t>
  </si>
  <si>
    <t>Koekelare</t>
  </si>
  <si>
    <t>32011</t>
  </si>
  <si>
    <t>Kortemark</t>
  </si>
  <si>
    <t>32030</t>
  </si>
  <si>
    <t>Lo-reninge</t>
  </si>
  <si>
    <t>33011</t>
  </si>
  <si>
    <t>Ieper</t>
  </si>
  <si>
    <t>33016</t>
  </si>
  <si>
    <t>Mesen</t>
  </si>
  <si>
    <t>33021</t>
  </si>
  <si>
    <t>Poperinge</t>
  </si>
  <si>
    <t>33029</t>
  </si>
  <si>
    <t>Wervik</t>
  </si>
  <si>
    <t>33037</t>
  </si>
  <si>
    <t>Zonnebeke</t>
  </si>
  <si>
    <t>33039</t>
  </si>
  <si>
    <t>Heuvelland</t>
  </si>
  <si>
    <t>33040</t>
  </si>
  <si>
    <t>Langemark-Poelkapelle</t>
  </si>
  <si>
    <t>33041</t>
  </si>
  <si>
    <t>Vleteren</t>
  </si>
  <si>
    <t>34002</t>
  </si>
  <si>
    <t>Anzegem</t>
  </si>
  <si>
    <t>34003</t>
  </si>
  <si>
    <t>Avelgem</t>
  </si>
  <si>
    <t>34009</t>
  </si>
  <si>
    <t>Deerlijk</t>
  </si>
  <si>
    <t>34013</t>
  </si>
  <si>
    <t>Harelbeke</t>
  </si>
  <si>
    <t>34022</t>
  </si>
  <si>
    <t>Kortrijk</t>
  </si>
  <si>
    <t>34023</t>
  </si>
  <si>
    <t>Kuurne</t>
  </si>
  <si>
    <t>34025</t>
  </si>
  <si>
    <t>Lendelede</t>
  </si>
  <si>
    <t>34027</t>
  </si>
  <si>
    <t>Menen</t>
  </si>
  <si>
    <t>34040</t>
  </si>
  <si>
    <t>Waregem</t>
  </si>
  <si>
    <t>34041</t>
  </si>
  <si>
    <t>Wevelgem</t>
  </si>
  <si>
    <t>34042</t>
  </si>
  <si>
    <t>Zwevegem</t>
  </si>
  <si>
    <t>34043</t>
  </si>
  <si>
    <t>Spiere-Helkijn</t>
  </si>
  <si>
    <t>35002</t>
  </si>
  <si>
    <t>Bredene</t>
  </si>
  <si>
    <t>35005</t>
  </si>
  <si>
    <t>Gistel</t>
  </si>
  <si>
    <t>35006</t>
  </si>
  <si>
    <t>Ichtegem</t>
  </si>
  <si>
    <t>35011</t>
  </si>
  <si>
    <t>Middelkerke</t>
  </si>
  <si>
    <t>35013</t>
  </si>
  <si>
    <t>Oostende</t>
  </si>
  <si>
    <t>35014</t>
  </si>
  <si>
    <t>Oudenburg</t>
  </si>
  <si>
    <t>35029</t>
  </si>
  <si>
    <t>De Haan</t>
  </si>
  <si>
    <t>36006</t>
  </si>
  <si>
    <t>Hooglede</t>
  </si>
  <si>
    <t>36007</t>
  </si>
  <si>
    <t>Ingelmunster</t>
  </si>
  <si>
    <t>36008</t>
  </si>
  <si>
    <t>Izegem</t>
  </si>
  <si>
    <t>36010</t>
  </si>
  <si>
    <t>Ledegem</t>
  </si>
  <si>
    <t>36011</t>
  </si>
  <si>
    <t>Lichtervelde</t>
  </si>
  <si>
    <t>36012</t>
  </si>
  <si>
    <t>Moorslede</t>
  </si>
  <si>
    <t>36015</t>
  </si>
  <si>
    <t>Roeselare</t>
  </si>
  <si>
    <t>36019</t>
  </si>
  <si>
    <t>Staden</t>
  </si>
  <si>
    <t>37002</t>
  </si>
  <si>
    <t>Dentergem</t>
  </si>
  <si>
    <t>37007</t>
  </si>
  <si>
    <t>Meulebeke</t>
  </si>
  <si>
    <t>37010</t>
  </si>
  <si>
    <t>Oostrozebeke</t>
  </si>
  <si>
    <t>37011</t>
  </si>
  <si>
    <t>Pittem</t>
  </si>
  <si>
    <t>37012</t>
  </si>
  <si>
    <t>Ruiselede</t>
  </si>
  <si>
    <t>37015</t>
  </si>
  <si>
    <t>Tielt</t>
  </si>
  <si>
    <t>37017</t>
  </si>
  <si>
    <t>Wielsbeke</t>
  </si>
  <si>
    <t>37018</t>
  </si>
  <si>
    <t>Wingene</t>
  </si>
  <si>
    <t>37020</t>
  </si>
  <si>
    <t>Ardooie</t>
  </si>
  <si>
    <t>38002</t>
  </si>
  <si>
    <t>Alveringem</t>
  </si>
  <si>
    <t>38008</t>
  </si>
  <si>
    <t>De Panne</t>
  </si>
  <si>
    <t>38014</t>
  </si>
  <si>
    <t>Koksijde</t>
  </si>
  <si>
    <t>38016</t>
  </si>
  <si>
    <t>Nieuwpoort</t>
  </si>
  <si>
    <t>38025</t>
  </si>
  <si>
    <t>Veurne</t>
  </si>
  <si>
    <t>41002</t>
  </si>
  <si>
    <t>Aalst</t>
  </si>
  <si>
    <t>41011</t>
  </si>
  <si>
    <t>Denderleeuw</t>
  </si>
  <si>
    <t>41018</t>
  </si>
  <si>
    <t>Geraardsbergen</t>
  </si>
  <si>
    <t>41024</t>
  </si>
  <si>
    <t>Haaltert</t>
  </si>
  <si>
    <t>41027</t>
  </si>
  <si>
    <t>Herzele</t>
  </si>
  <si>
    <t>41034</t>
  </si>
  <si>
    <t>Lede</t>
  </si>
  <si>
    <t>41048</t>
  </si>
  <si>
    <t>Ninove</t>
  </si>
  <si>
    <t>41063</t>
  </si>
  <si>
    <t>Sint-Lievens-Houtem</t>
  </si>
  <si>
    <t>41081</t>
  </si>
  <si>
    <t>Zottegem</t>
  </si>
  <si>
    <t>41082</t>
  </si>
  <si>
    <t>Erpe-Mere</t>
  </si>
  <si>
    <t>42003</t>
  </si>
  <si>
    <t>Berlare</t>
  </si>
  <si>
    <t>42004</t>
  </si>
  <si>
    <t>Buggenhout</t>
  </si>
  <si>
    <t>42006</t>
  </si>
  <si>
    <t>Dendermonde</t>
  </si>
  <si>
    <t>42008</t>
  </si>
  <si>
    <t>Hamme</t>
  </si>
  <si>
    <t>42010</t>
  </si>
  <si>
    <t>Laarne</t>
  </si>
  <si>
    <t>42011</t>
  </si>
  <si>
    <t>Lebbeke</t>
  </si>
  <si>
    <t>42023</t>
  </si>
  <si>
    <t>Waasmunster</t>
  </si>
  <si>
    <t>42025</t>
  </si>
  <si>
    <t>Wetteren</t>
  </si>
  <si>
    <t>42026</t>
  </si>
  <si>
    <t>Wichelen</t>
  </si>
  <si>
    <t>42028</t>
  </si>
  <si>
    <t>Zele</t>
  </si>
  <si>
    <t>43002</t>
  </si>
  <si>
    <t>Assenede</t>
  </si>
  <si>
    <t>43005</t>
  </si>
  <si>
    <t>Eeklo</t>
  </si>
  <si>
    <t>43007</t>
  </si>
  <si>
    <t>Kaprijke</t>
  </si>
  <si>
    <t>43010</t>
  </si>
  <si>
    <t>Maldegem</t>
  </si>
  <si>
    <t>43014</t>
  </si>
  <si>
    <t>Sint-Laureins</t>
  </si>
  <si>
    <t>43018</t>
  </si>
  <si>
    <t>Zelzate</t>
  </si>
  <si>
    <t>44001</t>
  </si>
  <si>
    <t>Aalter</t>
  </si>
  <si>
    <t>44011</t>
  </si>
  <si>
    <t>Deinze</t>
  </si>
  <si>
    <t>44012</t>
  </si>
  <si>
    <t>De Pinte</t>
  </si>
  <si>
    <t>44013</t>
  </si>
  <si>
    <t>Destelbergen</t>
  </si>
  <si>
    <t>44019</t>
  </si>
  <si>
    <t>Evergem</t>
  </si>
  <si>
    <t>44020</t>
  </si>
  <si>
    <t>Gavere</t>
  </si>
  <si>
    <t>44021</t>
  </si>
  <si>
    <t>Gent</t>
  </si>
  <si>
    <t>44029</t>
  </si>
  <si>
    <t>Knesselare</t>
  </si>
  <si>
    <t>44034</t>
  </si>
  <si>
    <t>Lochristi</t>
  </si>
  <si>
    <t>44036</t>
  </si>
  <si>
    <t>Lovendegem</t>
  </si>
  <si>
    <t>44040</t>
  </si>
  <si>
    <t>Melle</t>
  </si>
  <si>
    <t>44043</t>
  </si>
  <si>
    <t>Merelbeke</t>
  </si>
  <si>
    <t>44045</t>
  </si>
  <si>
    <t>Moerbeke</t>
  </si>
  <si>
    <t>44048</t>
  </si>
  <si>
    <t>Nazareth</t>
  </si>
  <si>
    <t>44049</t>
  </si>
  <si>
    <t>Nevele</t>
  </si>
  <si>
    <t>44052</t>
  </si>
  <si>
    <t>Oosterzele</t>
  </si>
  <si>
    <t>44064</t>
  </si>
  <si>
    <t>Sint-Martens-Latem</t>
  </si>
  <si>
    <t>44072</t>
  </si>
  <si>
    <t>Waarschoot</t>
  </si>
  <si>
    <t>44073</t>
  </si>
  <si>
    <t>Wachtebeke</t>
  </si>
  <si>
    <t>44080</t>
  </si>
  <si>
    <t>Zomergem</t>
  </si>
  <si>
    <t>44081</t>
  </si>
  <si>
    <t>Zulte</t>
  </si>
  <si>
    <t>45017</t>
  </si>
  <si>
    <t>Kruishoutem</t>
  </si>
  <si>
    <t>45035</t>
  </si>
  <si>
    <t>Oudenaarde</t>
  </si>
  <si>
    <t>45041</t>
  </si>
  <si>
    <t>Ronse</t>
  </si>
  <si>
    <t>45057</t>
  </si>
  <si>
    <t>Zingem</t>
  </si>
  <si>
    <t>45059</t>
  </si>
  <si>
    <t>Brakel</t>
  </si>
  <si>
    <t>45060</t>
  </si>
  <si>
    <t>Kluisbergen</t>
  </si>
  <si>
    <t>45061</t>
  </si>
  <si>
    <t>Wortegem-Petegem</t>
  </si>
  <si>
    <t>45062</t>
  </si>
  <si>
    <t>Horebeke</t>
  </si>
  <si>
    <t>45063</t>
  </si>
  <si>
    <t>Lierde</t>
  </si>
  <si>
    <t>45064</t>
  </si>
  <si>
    <t>Maarkedal</t>
  </si>
  <si>
    <t>45065</t>
  </si>
  <si>
    <t>Zwalm</t>
  </si>
  <si>
    <t>46003</t>
  </si>
  <si>
    <t>Beveren</t>
  </si>
  <si>
    <t>46013</t>
  </si>
  <si>
    <t>Kruibeke</t>
  </si>
  <si>
    <t>46014</t>
  </si>
  <si>
    <t>Lokeren</t>
  </si>
  <si>
    <t>46020</t>
  </si>
  <si>
    <t>Sint-Gillis-Waas</t>
  </si>
  <si>
    <t>46021</t>
  </si>
  <si>
    <t>Sint-Niklaas</t>
  </si>
  <si>
    <t>46024</t>
  </si>
  <si>
    <t>Stekene</t>
  </si>
  <si>
    <t>46025</t>
  </si>
  <si>
    <t>Temse</t>
  </si>
  <si>
    <t>71002</t>
  </si>
  <si>
    <t>As</t>
  </si>
  <si>
    <t>71004</t>
  </si>
  <si>
    <t>Beringen</t>
  </si>
  <si>
    <t>71011</t>
  </si>
  <si>
    <t>Diepenbeek</t>
  </si>
  <si>
    <t>71016</t>
  </si>
  <si>
    <t>Genk</t>
  </si>
  <si>
    <t>71017</t>
  </si>
  <si>
    <t>Gingelom</t>
  </si>
  <si>
    <t>71020</t>
  </si>
  <si>
    <t>Halen</t>
  </si>
  <si>
    <t>71022</t>
  </si>
  <si>
    <t>Hasselt</t>
  </si>
  <si>
    <t>71024</t>
  </si>
  <si>
    <t>Herk-de-Stad</t>
  </si>
  <si>
    <t>71034</t>
  </si>
  <si>
    <t>Leopoldsburg</t>
  </si>
  <si>
    <t>71037</t>
  </si>
  <si>
    <t>Lummen</t>
  </si>
  <si>
    <t>71045</t>
  </si>
  <si>
    <t>Nieuwerkerken</t>
  </si>
  <si>
    <t>71047</t>
  </si>
  <si>
    <t>Opglabbeek</t>
  </si>
  <si>
    <t>71053</t>
  </si>
  <si>
    <t>Sint-Truiden</t>
  </si>
  <si>
    <t>71057</t>
  </si>
  <si>
    <t>Tessenderlo</t>
  </si>
  <si>
    <t>71066</t>
  </si>
  <si>
    <t>Zonhoven</t>
  </si>
  <si>
    <t>71067</t>
  </si>
  <si>
    <t>Zutendaal</t>
  </si>
  <si>
    <t>71069</t>
  </si>
  <si>
    <t>Ham</t>
  </si>
  <si>
    <t>71070</t>
  </si>
  <si>
    <t>Heusden-Zolder</t>
  </si>
  <si>
    <t>72003</t>
  </si>
  <si>
    <t>Bocholt</t>
  </si>
  <si>
    <t>72004</t>
  </si>
  <si>
    <t>Bree</t>
  </si>
  <si>
    <t>72018</t>
  </si>
  <si>
    <t>Kinrooi</t>
  </si>
  <si>
    <t>72020</t>
  </si>
  <si>
    <t>Lommel</t>
  </si>
  <si>
    <t>72021</t>
  </si>
  <si>
    <t>Maaseik</t>
  </si>
  <si>
    <t>72025</t>
  </si>
  <si>
    <t>Neerpelt</t>
  </si>
  <si>
    <t>72029</t>
  </si>
  <si>
    <t>Overpelt</t>
  </si>
  <si>
    <t>72030</t>
  </si>
  <si>
    <t>Peer</t>
  </si>
  <si>
    <t>72037</t>
  </si>
  <si>
    <t>Hamont-Achel</t>
  </si>
  <si>
    <t>72038</t>
  </si>
  <si>
    <t>Hechtel-Eksel</t>
  </si>
  <si>
    <t>72039</t>
  </si>
  <si>
    <t>Houthalen-Helchteren</t>
  </si>
  <si>
    <t>72040</t>
  </si>
  <si>
    <t>Meeuwen-Gruitrode</t>
  </si>
  <si>
    <t>72041</t>
  </si>
  <si>
    <t>Dilsen-Stokkem</t>
  </si>
  <si>
    <t>73001</t>
  </si>
  <si>
    <t>Alken</t>
  </si>
  <si>
    <t>73006</t>
  </si>
  <si>
    <t>Bilzen</t>
  </si>
  <si>
    <t>73009</t>
  </si>
  <si>
    <t>Borgloon</t>
  </si>
  <si>
    <t>73022</t>
  </si>
  <si>
    <t>Heers</t>
  </si>
  <si>
    <t>73028</t>
  </si>
  <si>
    <t>Herstappe</t>
  </si>
  <si>
    <t>73032</t>
  </si>
  <si>
    <t>Hoeselt</t>
  </si>
  <si>
    <t>73040</t>
  </si>
  <si>
    <t>Kortessem</t>
  </si>
  <si>
    <t>73042</t>
  </si>
  <si>
    <t>Lanaken</t>
  </si>
  <si>
    <t>73066</t>
  </si>
  <si>
    <t>Riemst</t>
  </si>
  <si>
    <t>73083</t>
  </si>
  <si>
    <t>Tongeren</t>
  </si>
  <si>
    <t>73098</t>
  </si>
  <si>
    <t>Wellen</t>
  </si>
  <si>
    <t>73107</t>
  </si>
  <si>
    <t>Maasmechelen</t>
  </si>
  <si>
    <t>73109</t>
  </si>
  <si>
    <t>Voeren</t>
  </si>
  <si>
    <t>Werkzaamheidsgraad 20-49 jarigen</t>
  </si>
  <si>
    <t>Werkzaamheidsgraad 50-64jarigen</t>
  </si>
  <si>
    <t>Werkzaamheidsgraad 50-64jarigen 50-64jarigen</t>
  </si>
  <si>
    <t>Leeftijdskloof in de werkzaamheid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</si>
</sst>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" x14ac:knownFonts="1">
    <font>
      <sz val="10"/>
      <color theme="1"/>
      <name val="Tahoma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164" fontId="1" fillId="0" borderId="3" xfId="0" applyNumberFormat="1" applyFont="1" applyBorder="1" applyAlignment="1">
      <alignment horizontal="right" vertical="top"/>
    </xf>
    <xf numFmtId="165" fontId="0" fillId="0" borderId="0" xfId="0" applyNumberFormat="1"/>
    <xf numFmtId="0" fontId="0" fillId="0" borderId="0" xfId="0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1"/>
  <sheetViews>
    <sheetView workbookViewId="0">
      <selection activeCell="A3" sqref="A1:B1048576"/>
    </sheetView>
  </sheetViews>
  <sheetFormatPr defaultRowHeight="12.75" customHeight="1" x14ac:dyDescent="0.2"/>
  <cols>
    <col min="1" max="1" width="7.42578125" bestFit="1" customWidth="1"/>
    <col min="2" max="2" width="31.42578125" bestFit="1" customWidth="1"/>
    <col min="3" max="11" width="22.5703125" bestFit="1" customWidth="1"/>
  </cols>
  <sheetData>
    <row r="1" spans="1:11" ht="12.75" customHeight="1" x14ac:dyDescent="0.2">
      <c r="A1" s="5"/>
      <c r="B1" s="5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ht="12.75" customHeight="1" x14ac:dyDescent="0.2">
      <c r="A2" s="5"/>
      <c r="B2" s="5"/>
      <c r="C2" s="2" t="s">
        <v>667</v>
      </c>
      <c r="D2" s="2" t="s">
        <v>667</v>
      </c>
      <c r="E2" s="2" t="s">
        <v>667</v>
      </c>
      <c r="F2" s="2" t="s">
        <v>667</v>
      </c>
      <c r="G2" s="2" t="s">
        <v>667</v>
      </c>
      <c r="H2" s="2" t="s">
        <v>667</v>
      </c>
      <c r="I2" s="2" t="s">
        <v>667</v>
      </c>
      <c r="J2" s="2" t="s">
        <v>667</v>
      </c>
      <c r="K2" s="2" t="s">
        <v>667</v>
      </c>
    </row>
    <row r="3" spans="1:11" ht="12.75" customHeight="1" x14ac:dyDescent="0.2">
      <c r="A3" s="1" t="s">
        <v>9</v>
      </c>
      <c r="B3" s="1" t="s">
        <v>10</v>
      </c>
      <c r="C3" s="3">
        <v>56.066755371055002</v>
      </c>
      <c r="D3" s="3">
        <v>54.923537810644</v>
      </c>
      <c r="E3" s="3">
        <v>53.899331995838999</v>
      </c>
      <c r="F3" s="3">
        <v>53.894850664807002</v>
      </c>
      <c r="G3" s="3">
        <v>53.502079660295998</v>
      </c>
      <c r="H3" s="3">
        <v>53.053170419361997</v>
      </c>
      <c r="I3" s="3">
        <v>53.151755593586003</v>
      </c>
      <c r="J3" s="3">
        <v>53.572410736393998</v>
      </c>
      <c r="K3" s="3">
        <v>54.087162816589</v>
      </c>
    </row>
    <row r="4" spans="1:11" ht="12.75" customHeight="1" x14ac:dyDescent="0.2">
      <c r="A4" s="2" t="s">
        <v>11</v>
      </c>
      <c r="B4" s="2" t="s">
        <v>12</v>
      </c>
      <c r="C4" s="3">
        <v>80.720438002384</v>
      </c>
      <c r="D4" s="3">
        <v>79.644988225131996</v>
      </c>
      <c r="E4" s="3">
        <v>79.206338328327007</v>
      </c>
      <c r="F4" s="3">
        <v>79.249486969287005</v>
      </c>
      <c r="G4" s="3">
        <v>78.626972301734995</v>
      </c>
      <c r="H4" s="3">
        <v>77.925494513695</v>
      </c>
      <c r="I4" s="3">
        <v>77.692101285693994</v>
      </c>
      <c r="J4" s="3">
        <v>77.807777163205998</v>
      </c>
      <c r="K4" s="3">
        <v>78.058383640138004</v>
      </c>
    </row>
    <row r="5" spans="1:11" ht="12.75" customHeight="1" x14ac:dyDescent="0.2">
      <c r="A5" s="2" t="s">
        <v>13</v>
      </c>
      <c r="B5" s="2" t="s">
        <v>14</v>
      </c>
      <c r="C5" s="3">
        <v>84.266729312083996</v>
      </c>
      <c r="D5" s="3">
        <v>82.292265088185005</v>
      </c>
      <c r="E5" s="3">
        <v>81.458320371393</v>
      </c>
      <c r="F5" s="3">
        <v>81.466583322614994</v>
      </c>
      <c r="G5" s="3">
        <v>80.407010857708997</v>
      </c>
      <c r="H5" s="3">
        <v>79.379182932020996</v>
      </c>
      <c r="I5" s="3">
        <v>79.938385132611003</v>
      </c>
      <c r="J5" s="3">
        <v>79.993551736748998</v>
      </c>
      <c r="K5" s="3">
        <v>80.265783354581998</v>
      </c>
    </row>
    <row r="6" spans="1:11" ht="12.75" customHeight="1" x14ac:dyDescent="0.2">
      <c r="A6" s="2" t="s">
        <v>15</v>
      </c>
      <c r="B6" s="2" t="s">
        <v>16</v>
      </c>
      <c r="C6" s="3">
        <v>69.784056120464996</v>
      </c>
      <c r="D6" s="3">
        <v>67.923154512164999</v>
      </c>
      <c r="E6" s="3">
        <v>66.884889223781002</v>
      </c>
      <c r="F6" s="3">
        <v>66.589693166326001</v>
      </c>
      <c r="G6" s="3">
        <v>65.699114462598004</v>
      </c>
      <c r="H6" s="3">
        <v>65.028233412915995</v>
      </c>
      <c r="I6" s="3">
        <v>64.896358850620004</v>
      </c>
      <c r="J6" s="3">
        <v>65.334156516424002</v>
      </c>
      <c r="K6" s="3">
        <v>65.879514500339994</v>
      </c>
    </row>
    <row r="7" spans="1:11" ht="12.75" customHeight="1" x14ac:dyDescent="0.2">
      <c r="A7" s="2" t="s">
        <v>17</v>
      </c>
      <c r="B7" s="2" t="s">
        <v>18</v>
      </c>
      <c r="C7" s="3">
        <v>82.265553406791</v>
      </c>
      <c r="D7" s="3">
        <v>80.896025135402994</v>
      </c>
      <c r="E7" s="3">
        <v>80.284852009312004</v>
      </c>
      <c r="F7" s="3">
        <v>80.490483512124996</v>
      </c>
      <c r="G7" s="3">
        <v>79.106651735829004</v>
      </c>
      <c r="H7" s="3">
        <v>77.528123861780003</v>
      </c>
      <c r="I7" s="3">
        <v>76.763260256410007</v>
      </c>
      <c r="J7" s="3">
        <v>77.358793000000006</v>
      </c>
      <c r="K7" s="3">
        <v>77.316977819376007</v>
      </c>
    </row>
    <row r="8" spans="1:11" ht="12.75" customHeight="1" x14ac:dyDescent="0.2">
      <c r="A8" s="2" t="s">
        <v>19</v>
      </c>
      <c r="B8" s="2" t="s">
        <v>20</v>
      </c>
      <c r="C8" s="3">
        <v>80.603458088455</v>
      </c>
      <c r="D8" s="3">
        <v>79.047107509157996</v>
      </c>
      <c r="E8" s="3">
        <v>78.325115787550999</v>
      </c>
      <c r="F8" s="3">
        <v>77.870685571541998</v>
      </c>
      <c r="G8" s="3">
        <v>77.084051402962999</v>
      </c>
      <c r="H8" s="3">
        <v>75.857869748926007</v>
      </c>
      <c r="I8" s="3">
        <v>74.755208700080004</v>
      </c>
      <c r="J8" s="3">
        <v>74.973540982277996</v>
      </c>
      <c r="K8" s="3">
        <v>75.562102489637994</v>
      </c>
    </row>
    <row r="9" spans="1:11" ht="12.75" customHeight="1" x14ac:dyDescent="0.2">
      <c r="A9" s="2" t="s">
        <v>21</v>
      </c>
      <c r="B9" s="2" t="s">
        <v>22</v>
      </c>
      <c r="C9" s="3">
        <v>82.297262191778003</v>
      </c>
      <c r="D9" s="3">
        <v>82.125737117544006</v>
      </c>
      <c r="E9" s="3">
        <v>80.345512885432996</v>
      </c>
      <c r="F9" s="3">
        <v>79.929136545231998</v>
      </c>
      <c r="G9" s="3">
        <v>79.423033964816995</v>
      </c>
      <c r="H9" s="3">
        <v>77.841532591226994</v>
      </c>
      <c r="I9" s="3">
        <v>76.873660419282004</v>
      </c>
      <c r="J9" s="3">
        <v>77.032153795656001</v>
      </c>
      <c r="K9" s="3">
        <v>76.810618192874998</v>
      </c>
    </row>
    <row r="10" spans="1:11" ht="12.75" customHeight="1" x14ac:dyDescent="0.2">
      <c r="A10" s="2" t="s">
        <v>23</v>
      </c>
      <c r="B10" s="2" t="s">
        <v>24</v>
      </c>
      <c r="C10" s="3">
        <v>77.689359757988996</v>
      </c>
      <c r="D10" s="3">
        <v>77.541723371860996</v>
      </c>
      <c r="E10" s="3">
        <v>77.107599900127994</v>
      </c>
      <c r="F10" s="3">
        <v>77.150668365601007</v>
      </c>
      <c r="G10" s="3">
        <v>76.208631544903</v>
      </c>
      <c r="H10" s="3">
        <v>75.806953925409999</v>
      </c>
      <c r="I10" s="3">
        <v>75.377771913467001</v>
      </c>
      <c r="J10" s="3">
        <v>75.444860823510993</v>
      </c>
      <c r="K10" s="3">
        <v>75.273167141580998</v>
      </c>
    </row>
    <row r="11" spans="1:11" ht="12.75" customHeight="1" x14ac:dyDescent="0.2">
      <c r="A11" s="2" t="s">
        <v>25</v>
      </c>
      <c r="B11" s="2" t="s">
        <v>26</v>
      </c>
      <c r="C11" s="3">
        <v>82.721470848503003</v>
      </c>
      <c r="D11" s="3">
        <v>82.914735580545994</v>
      </c>
      <c r="E11" s="3">
        <v>82.239769887421005</v>
      </c>
      <c r="F11" s="3">
        <v>82.127043601747005</v>
      </c>
      <c r="G11" s="3">
        <v>81.719527014345999</v>
      </c>
      <c r="H11" s="3">
        <v>81.618247773861</v>
      </c>
      <c r="I11" s="3">
        <v>81.663032770168996</v>
      </c>
      <c r="J11" s="3">
        <v>81.917929347580994</v>
      </c>
      <c r="K11" s="3">
        <v>82.442275761146007</v>
      </c>
    </row>
    <row r="12" spans="1:11" ht="12.75" customHeight="1" x14ac:dyDescent="0.2">
      <c r="A12" s="2" t="s">
        <v>27</v>
      </c>
      <c r="B12" s="2" t="s">
        <v>28</v>
      </c>
      <c r="C12" s="3">
        <v>79.990477168900995</v>
      </c>
      <c r="D12" s="3">
        <v>78.869537904309993</v>
      </c>
      <c r="E12" s="3">
        <v>78.809181583487998</v>
      </c>
      <c r="F12" s="3">
        <v>78.310212676926994</v>
      </c>
      <c r="G12" s="3">
        <v>78.000012158215</v>
      </c>
      <c r="H12" s="3">
        <v>76.669930778435003</v>
      </c>
      <c r="I12" s="3">
        <v>76.495087676802996</v>
      </c>
      <c r="J12" s="3">
        <v>76.239515066457002</v>
      </c>
      <c r="K12" s="3">
        <v>76.599538549402993</v>
      </c>
    </row>
    <row r="13" spans="1:11" ht="12.75" customHeight="1" x14ac:dyDescent="0.2">
      <c r="A13" s="2" t="s">
        <v>29</v>
      </c>
      <c r="B13" s="2" t="s">
        <v>30</v>
      </c>
      <c r="C13" s="3">
        <v>76.183666096978001</v>
      </c>
      <c r="D13" s="3">
        <v>75.937932126291997</v>
      </c>
      <c r="E13" s="3">
        <v>76.033201698100001</v>
      </c>
      <c r="F13" s="3">
        <v>77.092791322430003</v>
      </c>
      <c r="G13" s="3">
        <v>77.148412612997006</v>
      </c>
      <c r="H13" s="3">
        <v>78.531870574926003</v>
      </c>
      <c r="I13" s="3">
        <v>79.776339939810001</v>
      </c>
      <c r="J13" s="3">
        <v>79.281015025578</v>
      </c>
      <c r="K13" s="3">
        <v>80.572909567224002</v>
      </c>
    </row>
    <row r="14" spans="1:11" ht="12.75" customHeight="1" x14ac:dyDescent="0.2">
      <c r="A14" s="2" t="s">
        <v>31</v>
      </c>
      <c r="B14" s="2" t="s">
        <v>32</v>
      </c>
      <c r="C14" s="3">
        <v>84.920606714092003</v>
      </c>
      <c r="D14" s="3">
        <v>83.736349168459995</v>
      </c>
      <c r="E14" s="3">
        <v>83.543531889632007</v>
      </c>
      <c r="F14" s="3">
        <v>83.616125415347994</v>
      </c>
      <c r="G14" s="3">
        <v>82.349940631408998</v>
      </c>
      <c r="H14" s="3">
        <v>80.738631363270002</v>
      </c>
      <c r="I14" s="3">
        <v>80.435365151137006</v>
      </c>
      <c r="J14" s="3">
        <v>80.499928712284998</v>
      </c>
      <c r="K14" s="3">
        <v>80.504293651550995</v>
      </c>
    </row>
    <row r="15" spans="1:11" ht="12.75" customHeight="1" x14ac:dyDescent="0.2">
      <c r="A15" s="2" t="s">
        <v>33</v>
      </c>
      <c r="B15" s="2" t="s">
        <v>34</v>
      </c>
      <c r="C15" s="3">
        <v>79.079481703137006</v>
      </c>
      <c r="D15" s="3">
        <v>78.097095897616995</v>
      </c>
      <c r="E15" s="3">
        <v>78.499284673774994</v>
      </c>
      <c r="F15" s="3">
        <v>78.066135343065</v>
      </c>
      <c r="G15" s="3">
        <v>77.185726762114001</v>
      </c>
      <c r="H15" s="3">
        <v>77.437455229050002</v>
      </c>
      <c r="I15" s="3">
        <v>76.971438932020007</v>
      </c>
      <c r="J15" s="3">
        <v>76.319152904213993</v>
      </c>
      <c r="K15" s="3">
        <v>75.554067701766996</v>
      </c>
    </row>
    <row r="16" spans="1:11" ht="12.75" customHeight="1" x14ac:dyDescent="0.2">
      <c r="A16" s="2" t="s">
        <v>35</v>
      </c>
      <c r="B16" s="2" t="s">
        <v>36</v>
      </c>
      <c r="C16" s="3">
        <v>80.513591639148999</v>
      </c>
      <c r="D16" s="3">
        <v>80.753607787712994</v>
      </c>
      <c r="E16" s="3">
        <v>80.491115169189001</v>
      </c>
      <c r="F16" s="3">
        <v>79.736859029255001</v>
      </c>
      <c r="G16" s="3">
        <v>79.248549626499994</v>
      </c>
      <c r="H16" s="3">
        <v>78.544585586031005</v>
      </c>
      <c r="I16" s="3">
        <v>79.016349157755002</v>
      </c>
      <c r="J16" s="3">
        <v>79.206623693246001</v>
      </c>
      <c r="K16" s="3">
        <v>79.621295432371994</v>
      </c>
    </row>
    <row r="17" spans="1:11" ht="12.75" customHeight="1" x14ac:dyDescent="0.2">
      <c r="A17" s="2" t="s">
        <v>37</v>
      </c>
      <c r="B17" s="2" t="s">
        <v>38</v>
      </c>
      <c r="C17" s="3">
        <v>80.185631117466002</v>
      </c>
      <c r="D17" s="3">
        <v>79.784238490280003</v>
      </c>
      <c r="E17" s="3">
        <v>79.261831552915993</v>
      </c>
      <c r="F17" s="3">
        <v>79.494051303399004</v>
      </c>
      <c r="G17" s="3">
        <v>78.933745174831998</v>
      </c>
      <c r="H17" s="3">
        <v>77.420614894134999</v>
      </c>
      <c r="I17" s="3">
        <v>77.735867771499002</v>
      </c>
      <c r="J17" s="3">
        <v>78.054576278794002</v>
      </c>
      <c r="K17" s="3">
        <v>79.055661530573005</v>
      </c>
    </row>
    <row r="18" spans="1:11" ht="12.75" customHeight="1" x14ac:dyDescent="0.2">
      <c r="A18" s="2" t="s">
        <v>39</v>
      </c>
      <c r="B18" s="2" t="s">
        <v>40</v>
      </c>
      <c r="C18" s="3">
        <v>83.533781626716006</v>
      </c>
      <c r="D18" s="3">
        <v>82.019190891066003</v>
      </c>
      <c r="E18" s="3">
        <v>81.861244584066</v>
      </c>
      <c r="F18" s="3">
        <v>81.386978971117998</v>
      </c>
      <c r="G18" s="3">
        <v>80.994640174644005</v>
      </c>
      <c r="H18" s="3">
        <v>79.964312527839994</v>
      </c>
      <c r="I18" s="3">
        <v>79.775942782358001</v>
      </c>
      <c r="J18" s="3">
        <v>79.620169872576994</v>
      </c>
      <c r="K18" s="3">
        <v>79.758221893514005</v>
      </c>
    </row>
    <row r="19" spans="1:11" ht="12.75" customHeight="1" x14ac:dyDescent="0.2">
      <c r="A19" s="2" t="s">
        <v>41</v>
      </c>
      <c r="B19" s="2" t="s">
        <v>42</v>
      </c>
      <c r="C19" s="3">
        <v>83.402430065363006</v>
      </c>
      <c r="D19" s="3">
        <v>82.591081476824002</v>
      </c>
      <c r="E19" s="3">
        <v>82.331458396391</v>
      </c>
      <c r="F19" s="3">
        <v>82.893349502261998</v>
      </c>
      <c r="G19" s="3">
        <v>81.633593714032003</v>
      </c>
      <c r="H19" s="3">
        <v>81.603173499476995</v>
      </c>
      <c r="I19" s="3">
        <v>81.154137023391002</v>
      </c>
      <c r="J19" s="3">
        <v>79.845020829633995</v>
      </c>
      <c r="K19" s="3">
        <v>80.811192343192999</v>
      </c>
    </row>
    <row r="20" spans="1:11" ht="12.75" customHeight="1" x14ac:dyDescent="0.2">
      <c r="A20" s="2" t="s">
        <v>43</v>
      </c>
      <c r="B20" s="2" t="s">
        <v>44</v>
      </c>
      <c r="C20" s="3">
        <v>79.357125947366001</v>
      </c>
      <c r="D20" s="3">
        <v>78.262701008551005</v>
      </c>
      <c r="E20" s="3">
        <v>77.853404671486999</v>
      </c>
      <c r="F20" s="3">
        <v>77.935967895529004</v>
      </c>
      <c r="G20" s="3">
        <v>76.731057150837998</v>
      </c>
      <c r="H20" s="3">
        <v>75.257849227088002</v>
      </c>
      <c r="I20" s="3">
        <v>75.207608849096999</v>
      </c>
      <c r="J20" s="3">
        <v>75.895151818181006</v>
      </c>
      <c r="K20" s="3">
        <v>75.122224881709997</v>
      </c>
    </row>
    <row r="21" spans="1:11" ht="12.75" customHeight="1" x14ac:dyDescent="0.2">
      <c r="A21" s="2" t="s">
        <v>45</v>
      </c>
      <c r="B21" s="2" t="s">
        <v>46</v>
      </c>
      <c r="C21" s="3">
        <v>83.963361405891007</v>
      </c>
      <c r="D21" s="3">
        <v>83.519281252132004</v>
      </c>
      <c r="E21" s="3">
        <v>82.522829409007997</v>
      </c>
      <c r="F21" s="3">
        <v>83.271689199226003</v>
      </c>
      <c r="G21" s="3">
        <v>82.310897460358007</v>
      </c>
      <c r="H21" s="3">
        <v>81.710325676219</v>
      </c>
      <c r="I21" s="3">
        <v>81.578361798032006</v>
      </c>
      <c r="J21" s="3">
        <v>81.902313040999999</v>
      </c>
      <c r="K21" s="3">
        <v>81.648494049484995</v>
      </c>
    </row>
    <row r="22" spans="1:11" ht="12.75" customHeight="1" x14ac:dyDescent="0.2">
      <c r="A22" s="2" t="s">
        <v>47</v>
      </c>
      <c r="B22" s="2" t="s">
        <v>48</v>
      </c>
      <c r="C22" s="3">
        <v>83.814361361424005</v>
      </c>
      <c r="D22" s="3">
        <v>83.585851930177995</v>
      </c>
      <c r="E22" s="3">
        <v>83.148132270763995</v>
      </c>
      <c r="F22" s="3">
        <v>83.050496168511003</v>
      </c>
      <c r="G22" s="3">
        <v>82.932989134129997</v>
      </c>
      <c r="H22" s="3">
        <v>81.954287856780994</v>
      </c>
      <c r="I22" s="3">
        <v>81.263303995718999</v>
      </c>
      <c r="J22" s="3">
        <v>82.019334606924005</v>
      </c>
      <c r="K22" s="3">
        <v>82.094777534165004</v>
      </c>
    </row>
    <row r="23" spans="1:11" ht="12.75" customHeight="1" x14ac:dyDescent="0.2">
      <c r="A23" s="2" t="s">
        <v>49</v>
      </c>
      <c r="B23" s="2" t="s">
        <v>50</v>
      </c>
      <c r="C23" s="3">
        <v>85.320072675313</v>
      </c>
      <c r="D23" s="3">
        <v>84.427453080256001</v>
      </c>
      <c r="E23" s="3">
        <v>83.457318499696001</v>
      </c>
      <c r="F23" s="3">
        <v>83.870753616174994</v>
      </c>
      <c r="G23" s="3">
        <v>82.816004057441006</v>
      </c>
      <c r="H23" s="3">
        <v>81.763035512108999</v>
      </c>
      <c r="I23" s="3">
        <v>81.614599094460004</v>
      </c>
      <c r="J23" s="3">
        <v>81.944663804152995</v>
      </c>
      <c r="K23" s="3">
        <v>81.960408432080001</v>
      </c>
    </row>
    <row r="24" spans="1:11" ht="12.75" customHeight="1" x14ac:dyDescent="0.2">
      <c r="A24" s="2" t="s">
        <v>51</v>
      </c>
      <c r="B24" s="2" t="s">
        <v>52</v>
      </c>
      <c r="C24" s="3">
        <v>85.197822547729999</v>
      </c>
      <c r="D24" s="3">
        <v>84.083801750155999</v>
      </c>
      <c r="E24" s="3">
        <v>84.003042566692997</v>
      </c>
      <c r="F24" s="3">
        <v>84.192251553071998</v>
      </c>
      <c r="G24" s="3">
        <v>83.815581106845002</v>
      </c>
      <c r="H24" s="3">
        <v>82.609104935896994</v>
      </c>
      <c r="I24" s="3">
        <v>81.748919896052996</v>
      </c>
      <c r="J24" s="3">
        <v>82.771921553941993</v>
      </c>
      <c r="K24" s="3">
        <v>83.042692650503</v>
      </c>
    </row>
    <row r="25" spans="1:11" ht="12.75" customHeight="1" x14ac:dyDescent="0.2">
      <c r="A25" s="2" t="s">
        <v>53</v>
      </c>
      <c r="B25" s="2" t="s">
        <v>54</v>
      </c>
      <c r="C25" s="3">
        <v>77.388284231106994</v>
      </c>
      <c r="D25" s="3">
        <v>76.790221072066998</v>
      </c>
      <c r="E25" s="3">
        <v>75.600707485396995</v>
      </c>
      <c r="F25" s="3">
        <v>76.448136495398003</v>
      </c>
      <c r="G25" s="3">
        <v>75.770696951361003</v>
      </c>
      <c r="H25" s="3">
        <v>75.562983124265003</v>
      </c>
      <c r="I25" s="3">
        <v>75.1695099425</v>
      </c>
      <c r="J25" s="3">
        <v>74.551193177442997</v>
      </c>
      <c r="K25" s="3">
        <v>74.995277152461</v>
      </c>
    </row>
    <row r="26" spans="1:11" ht="12.75" customHeight="1" x14ac:dyDescent="0.2">
      <c r="A26" s="2" t="s">
        <v>55</v>
      </c>
      <c r="B26" s="2" t="s">
        <v>56</v>
      </c>
      <c r="C26" s="3">
        <v>81.328450845527996</v>
      </c>
      <c r="D26" s="3">
        <v>80.680043520973001</v>
      </c>
      <c r="E26" s="3">
        <v>80.642966902305005</v>
      </c>
      <c r="F26" s="3">
        <v>80.122985286903003</v>
      </c>
      <c r="G26" s="3">
        <v>78.886589147335002</v>
      </c>
      <c r="H26" s="3">
        <v>77.530827619920998</v>
      </c>
      <c r="I26" s="3">
        <v>77.618295079722998</v>
      </c>
      <c r="J26" s="3">
        <v>77.977504834038001</v>
      </c>
      <c r="K26" s="3">
        <v>78.387414532414994</v>
      </c>
    </row>
    <row r="27" spans="1:11" ht="12.75" customHeight="1" x14ac:dyDescent="0.2">
      <c r="A27" s="2" t="s">
        <v>57</v>
      </c>
      <c r="B27" s="2" t="s">
        <v>58</v>
      </c>
      <c r="C27" s="3">
        <v>85.407509650459005</v>
      </c>
      <c r="D27" s="3">
        <v>85.074230356968002</v>
      </c>
      <c r="E27" s="3">
        <v>84.701532930861006</v>
      </c>
      <c r="F27" s="3">
        <v>84.645198964957004</v>
      </c>
      <c r="G27" s="3">
        <v>84.214269889031996</v>
      </c>
      <c r="H27" s="3">
        <v>84.128106901966007</v>
      </c>
      <c r="I27" s="3">
        <v>83.759121382027004</v>
      </c>
      <c r="J27" s="3">
        <v>84.236529077764999</v>
      </c>
      <c r="K27" s="3">
        <v>83.820320155182003</v>
      </c>
    </row>
    <row r="28" spans="1:11" ht="12.75" customHeight="1" x14ac:dyDescent="0.2">
      <c r="A28" s="2" t="s">
        <v>59</v>
      </c>
      <c r="B28" s="2" t="s">
        <v>60</v>
      </c>
      <c r="C28" s="3">
        <v>83.633518194820994</v>
      </c>
      <c r="D28" s="3">
        <v>82.676838494809004</v>
      </c>
      <c r="E28" s="3">
        <v>82.298402850494</v>
      </c>
      <c r="F28" s="3">
        <v>81.549867283949993</v>
      </c>
      <c r="G28" s="3">
        <v>80.675267156453998</v>
      </c>
      <c r="H28" s="3">
        <v>79.659478276377996</v>
      </c>
      <c r="I28" s="3">
        <v>80.722329610022996</v>
      </c>
      <c r="J28" s="3">
        <v>80.849903292118995</v>
      </c>
      <c r="K28" s="3">
        <v>80.609254868985005</v>
      </c>
    </row>
    <row r="29" spans="1:11" ht="12.75" customHeight="1" x14ac:dyDescent="0.2">
      <c r="A29" s="2" t="s">
        <v>61</v>
      </c>
      <c r="B29" s="2" t="s">
        <v>62</v>
      </c>
      <c r="C29" s="3">
        <v>84.681824651707004</v>
      </c>
      <c r="D29" s="3">
        <v>83.052734587917001</v>
      </c>
      <c r="E29" s="3">
        <v>83.312381344398005</v>
      </c>
      <c r="F29" s="3">
        <v>83.204980442711005</v>
      </c>
      <c r="G29" s="3">
        <v>82.316750627320999</v>
      </c>
      <c r="H29" s="3">
        <v>81.752648378637005</v>
      </c>
      <c r="I29" s="3">
        <v>80.831948230837</v>
      </c>
      <c r="J29" s="3">
        <v>80.892113920208004</v>
      </c>
      <c r="K29" s="3">
        <v>81.339758821735003</v>
      </c>
    </row>
    <row r="30" spans="1:11" ht="12.75" customHeight="1" x14ac:dyDescent="0.2">
      <c r="A30" s="2" t="s">
        <v>63</v>
      </c>
      <c r="B30" s="2" t="s">
        <v>64</v>
      </c>
      <c r="C30" s="3">
        <v>83.077238984831993</v>
      </c>
      <c r="D30" s="3">
        <v>82.725481937715998</v>
      </c>
      <c r="E30" s="3">
        <v>82.612418882653003</v>
      </c>
      <c r="F30" s="3">
        <v>83.092827194677994</v>
      </c>
      <c r="G30" s="3">
        <v>83.000152927444006</v>
      </c>
      <c r="H30" s="3">
        <v>82.550779315051003</v>
      </c>
      <c r="I30" s="3">
        <v>82.111762999019007</v>
      </c>
      <c r="J30" s="3">
        <v>82.012539079871999</v>
      </c>
      <c r="K30" s="3">
        <v>82.640113365396999</v>
      </c>
    </row>
    <row r="31" spans="1:11" ht="12.75" customHeight="1" x14ac:dyDescent="0.2">
      <c r="A31" s="2" t="s">
        <v>65</v>
      </c>
      <c r="B31" s="2" t="s">
        <v>66</v>
      </c>
      <c r="C31" s="3">
        <v>83.578654870788995</v>
      </c>
      <c r="D31" s="3">
        <v>82.672675122040005</v>
      </c>
      <c r="E31" s="3">
        <v>82.283028004960997</v>
      </c>
      <c r="F31" s="3">
        <v>83.040187975330994</v>
      </c>
      <c r="G31" s="3">
        <v>82.153427893512998</v>
      </c>
      <c r="H31" s="3">
        <v>81.228307578924003</v>
      </c>
      <c r="I31" s="3">
        <v>81.533775234301004</v>
      </c>
      <c r="J31" s="3">
        <v>81.476301644467995</v>
      </c>
      <c r="K31" s="3">
        <v>81.593108429696997</v>
      </c>
    </row>
    <row r="32" spans="1:11" ht="12.75" customHeight="1" x14ac:dyDescent="0.2">
      <c r="A32" s="2" t="s">
        <v>67</v>
      </c>
      <c r="B32" s="2" t="s">
        <v>68</v>
      </c>
      <c r="C32" s="3">
        <v>79.801343321389993</v>
      </c>
      <c r="D32" s="3">
        <v>79.358366274559003</v>
      </c>
      <c r="E32" s="3">
        <v>78.883900146041</v>
      </c>
      <c r="F32" s="3">
        <v>79.149140833439006</v>
      </c>
      <c r="G32" s="3">
        <v>78.444325616632</v>
      </c>
      <c r="H32" s="3">
        <v>78.411188318306003</v>
      </c>
      <c r="I32" s="3">
        <v>78.622752454012002</v>
      </c>
      <c r="J32" s="3">
        <v>79.061543835470005</v>
      </c>
      <c r="K32" s="3">
        <v>79.618015464802994</v>
      </c>
    </row>
    <row r="33" spans="1:11" ht="12.75" customHeight="1" x14ac:dyDescent="0.2">
      <c r="A33" s="2" t="s">
        <v>69</v>
      </c>
      <c r="B33" s="2" t="s">
        <v>70</v>
      </c>
      <c r="C33" s="3">
        <v>83.165588173361002</v>
      </c>
      <c r="D33" s="3">
        <v>81.621593264951997</v>
      </c>
      <c r="E33" s="3">
        <v>81.560833070174994</v>
      </c>
      <c r="F33" s="3">
        <v>81.324993011469005</v>
      </c>
      <c r="G33" s="3">
        <v>81.055052847968</v>
      </c>
      <c r="H33" s="3">
        <v>79.703086979724006</v>
      </c>
      <c r="I33" s="3">
        <v>79.172337336979993</v>
      </c>
      <c r="J33" s="3">
        <v>79.299765793389</v>
      </c>
      <c r="K33" s="3">
        <v>80.008839648516002</v>
      </c>
    </row>
    <row r="34" spans="1:11" ht="12.75" customHeight="1" x14ac:dyDescent="0.2">
      <c r="A34" s="2" t="s">
        <v>71</v>
      </c>
      <c r="B34" s="2" t="s">
        <v>72</v>
      </c>
      <c r="C34" s="3">
        <v>83.771380664654004</v>
      </c>
      <c r="D34" s="3">
        <v>83.047146725293004</v>
      </c>
      <c r="E34" s="3">
        <v>82.854400140905994</v>
      </c>
      <c r="F34" s="3">
        <v>82.792749254929006</v>
      </c>
      <c r="G34" s="3">
        <v>81.877220906318001</v>
      </c>
      <c r="H34" s="3">
        <v>80.766664174339994</v>
      </c>
      <c r="I34" s="3">
        <v>79.933897170777996</v>
      </c>
      <c r="J34" s="3">
        <v>81.117905344426006</v>
      </c>
      <c r="K34" s="3">
        <v>81.062035384200996</v>
      </c>
    </row>
    <row r="35" spans="1:11" ht="12.75" customHeight="1" x14ac:dyDescent="0.2">
      <c r="A35" s="2" t="s">
        <v>73</v>
      </c>
      <c r="B35" s="2" t="s">
        <v>74</v>
      </c>
      <c r="C35" s="3">
        <v>83.908357734804994</v>
      </c>
      <c r="D35" s="3">
        <v>84.049608235845994</v>
      </c>
      <c r="E35" s="3">
        <v>83.810448466143995</v>
      </c>
      <c r="F35" s="3">
        <v>83.652272113137002</v>
      </c>
      <c r="G35" s="3">
        <v>83.420161494401</v>
      </c>
      <c r="H35" s="3">
        <v>83.005672041083997</v>
      </c>
      <c r="I35" s="3">
        <v>82.986219473830005</v>
      </c>
      <c r="J35" s="3">
        <v>83.256375823829003</v>
      </c>
      <c r="K35" s="3">
        <v>82.867514414588996</v>
      </c>
    </row>
    <row r="36" spans="1:11" ht="12.75" customHeight="1" x14ac:dyDescent="0.2">
      <c r="A36" s="2" t="s">
        <v>75</v>
      </c>
      <c r="B36" s="2" t="s">
        <v>76</v>
      </c>
      <c r="C36" s="3">
        <v>83.166568426759</v>
      </c>
      <c r="D36" s="3">
        <v>82.610026360245996</v>
      </c>
      <c r="E36" s="3">
        <v>81.151379263316997</v>
      </c>
      <c r="F36" s="3">
        <v>81.270396872852004</v>
      </c>
      <c r="G36" s="3">
        <v>79.725320226944007</v>
      </c>
      <c r="H36" s="3">
        <v>79.322787870099006</v>
      </c>
      <c r="I36" s="3">
        <v>79.482297570205006</v>
      </c>
      <c r="J36" s="3">
        <v>79.267143111066005</v>
      </c>
      <c r="K36" s="3">
        <v>80.208418868078994</v>
      </c>
    </row>
    <row r="37" spans="1:11" ht="12.75" customHeight="1" x14ac:dyDescent="0.2">
      <c r="A37" s="2" t="s">
        <v>77</v>
      </c>
      <c r="B37" s="2" t="s">
        <v>78</v>
      </c>
      <c r="C37" s="3">
        <v>85.176499284677007</v>
      </c>
      <c r="D37" s="3">
        <v>83.962226335116</v>
      </c>
      <c r="E37" s="3">
        <v>83.406009537093993</v>
      </c>
      <c r="F37" s="3">
        <v>83.354012164691994</v>
      </c>
      <c r="G37" s="3">
        <v>82.722684943146007</v>
      </c>
      <c r="H37" s="3">
        <v>82.203759590003003</v>
      </c>
      <c r="I37" s="3">
        <v>82.165412728668002</v>
      </c>
      <c r="J37" s="3">
        <v>82.240593695358996</v>
      </c>
      <c r="K37" s="3">
        <v>82.713870924478002</v>
      </c>
    </row>
    <row r="38" spans="1:11" ht="12.75" customHeight="1" x14ac:dyDescent="0.2">
      <c r="A38" s="2" t="s">
        <v>79</v>
      </c>
      <c r="B38" s="2" t="s">
        <v>80</v>
      </c>
      <c r="C38" s="3">
        <v>83.477706133965995</v>
      </c>
      <c r="D38" s="3">
        <v>81.743403583692</v>
      </c>
      <c r="E38" s="3">
        <v>81.320641087449005</v>
      </c>
      <c r="F38" s="3">
        <v>81.539657408603006</v>
      </c>
      <c r="G38" s="3">
        <v>81.019177585557998</v>
      </c>
      <c r="H38" s="3">
        <v>80.234225782582001</v>
      </c>
      <c r="I38" s="3">
        <v>80.388238929432006</v>
      </c>
      <c r="J38" s="3">
        <v>80.127742105666997</v>
      </c>
      <c r="K38" s="3">
        <v>80.574926905953006</v>
      </c>
    </row>
    <row r="39" spans="1:11" ht="12.75" customHeight="1" x14ac:dyDescent="0.2">
      <c r="A39" s="2" t="s">
        <v>81</v>
      </c>
      <c r="B39" s="2" t="s">
        <v>82</v>
      </c>
      <c r="C39" s="3">
        <v>84.768743377134996</v>
      </c>
      <c r="D39" s="3">
        <v>84.060238157122001</v>
      </c>
      <c r="E39" s="3">
        <v>83.851663471110001</v>
      </c>
      <c r="F39" s="3">
        <v>84.150015246614004</v>
      </c>
      <c r="G39" s="3">
        <v>83.221026511627002</v>
      </c>
      <c r="H39" s="3">
        <v>82.857041469067994</v>
      </c>
      <c r="I39" s="3">
        <v>82.695717055361001</v>
      </c>
      <c r="J39" s="3">
        <v>82.906974562958993</v>
      </c>
      <c r="K39" s="3">
        <v>82.998364172479</v>
      </c>
    </row>
    <row r="40" spans="1:11" ht="12.75" customHeight="1" x14ac:dyDescent="0.2">
      <c r="A40" s="2" t="s">
        <v>83</v>
      </c>
      <c r="B40" s="2" t="s">
        <v>84</v>
      </c>
      <c r="C40" s="3">
        <v>82.188544923625003</v>
      </c>
      <c r="D40" s="3">
        <v>80.812394619556002</v>
      </c>
      <c r="E40" s="3">
        <v>79.784033010477998</v>
      </c>
      <c r="F40" s="3">
        <v>79.466251841041995</v>
      </c>
      <c r="G40" s="3">
        <v>78.447687124972006</v>
      </c>
      <c r="H40" s="3">
        <v>77.255085407896999</v>
      </c>
      <c r="I40" s="3">
        <v>77.100057027572007</v>
      </c>
      <c r="J40" s="3">
        <v>77.169904385094995</v>
      </c>
      <c r="K40" s="3">
        <v>77.221723093400996</v>
      </c>
    </row>
    <row r="41" spans="1:11" ht="12.75" customHeight="1" x14ac:dyDescent="0.2">
      <c r="A41" s="2" t="s">
        <v>85</v>
      </c>
      <c r="B41" s="2" t="s">
        <v>86</v>
      </c>
      <c r="C41" s="3">
        <v>78.085452671018999</v>
      </c>
      <c r="D41" s="3">
        <v>76.940978405129997</v>
      </c>
      <c r="E41" s="3">
        <v>76.182936903538007</v>
      </c>
      <c r="F41" s="3">
        <v>76.453032239145003</v>
      </c>
      <c r="G41" s="3">
        <v>75.962960413507005</v>
      </c>
      <c r="H41" s="3">
        <v>75.378246118221</v>
      </c>
      <c r="I41" s="3">
        <v>75.178732772055994</v>
      </c>
      <c r="J41" s="3">
        <v>75.388290129097001</v>
      </c>
      <c r="K41" s="3">
        <v>75.754303998368002</v>
      </c>
    </row>
    <row r="42" spans="1:11" ht="12.75" customHeight="1" x14ac:dyDescent="0.2">
      <c r="A42" s="2" t="s">
        <v>87</v>
      </c>
      <c r="B42" s="2" t="s">
        <v>88</v>
      </c>
      <c r="C42" s="3">
        <v>84.328033946204002</v>
      </c>
      <c r="D42" s="3">
        <v>84.014895093066002</v>
      </c>
      <c r="E42" s="3">
        <v>83.962419023010995</v>
      </c>
      <c r="F42" s="3">
        <v>84.105324233778006</v>
      </c>
      <c r="G42" s="3">
        <v>83.627891538639005</v>
      </c>
      <c r="H42" s="3">
        <v>83.215238437590997</v>
      </c>
      <c r="I42" s="3">
        <v>82.800054259007993</v>
      </c>
      <c r="J42" s="3">
        <v>83.250938884885002</v>
      </c>
      <c r="K42" s="3">
        <v>83.458603164685002</v>
      </c>
    </row>
    <row r="43" spans="1:11" ht="12.75" customHeight="1" x14ac:dyDescent="0.2">
      <c r="A43" s="2" t="s">
        <v>89</v>
      </c>
      <c r="B43" s="2" t="s">
        <v>90</v>
      </c>
      <c r="C43" s="3">
        <v>86.006821629548995</v>
      </c>
      <c r="D43" s="3">
        <v>85.282863452628007</v>
      </c>
      <c r="E43" s="3">
        <v>85.051733480357996</v>
      </c>
      <c r="F43" s="3">
        <v>84.237274570335998</v>
      </c>
      <c r="G43" s="3">
        <v>84.006212284643993</v>
      </c>
      <c r="H43" s="3">
        <v>83.429884439687996</v>
      </c>
      <c r="I43" s="3">
        <v>83.785897876535003</v>
      </c>
      <c r="J43" s="3">
        <v>83.774872961325997</v>
      </c>
      <c r="K43" s="3">
        <v>83.853854023330001</v>
      </c>
    </row>
    <row r="44" spans="1:11" ht="12.75" customHeight="1" x14ac:dyDescent="0.2">
      <c r="A44" s="2" t="s">
        <v>91</v>
      </c>
      <c r="B44" s="2" t="s">
        <v>92</v>
      </c>
      <c r="C44" s="3">
        <v>85.270286643928003</v>
      </c>
      <c r="D44" s="3">
        <v>85.052573208774007</v>
      </c>
      <c r="E44" s="3">
        <v>85.032894035970003</v>
      </c>
      <c r="F44" s="3">
        <v>85.040833524538996</v>
      </c>
      <c r="G44" s="3">
        <v>83.974513219586001</v>
      </c>
      <c r="H44" s="3">
        <v>83.764522306223</v>
      </c>
      <c r="I44" s="3">
        <v>84.214889525418002</v>
      </c>
      <c r="J44" s="3">
        <v>84.339598977061002</v>
      </c>
      <c r="K44" s="3">
        <v>84.113430969399005</v>
      </c>
    </row>
    <row r="45" spans="1:11" ht="12.75" customHeight="1" x14ac:dyDescent="0.2">
      <c r="A45" s="2" t="s">
        <v>93</v>
      </c>
      <c r="B45" s="2" t="s">
        <v>94</v>
      </c>
      <c r="C45" s="3">
        <v>83.931716546502997</v>
      </c>
      <c r="D45" s="3">
        <v>82.428400512004998</v>
      </c>
      <c r="E45" s="3">
        <v>82.778760363578002</v>
      </c>
      <c r="F45" s="3">
        <v>82.703577750077997</v>
      </c>
      <c r="G45" s="3">
        <v>82.719485108694997</v>
      </c>
      <c r="H45" s="3">
        <v>82.274992439179996</v>
      </c>
      <c r="I45" s="3">
        <v>81.624958048365002</v>
      </c>
      <c r="J45" s="3">
        <v>82.337322025153</v>
      </c>
      <c r="K45" s="3">
        <v>82.470796601328004</v>
      </c>
    </row>
    <row r="46" spans="1:11" ht="12.75" customHeight="1" x14ac:dyDescent="0.2">
      <c r="A46" s="2" t="s">
        <v>95</v>
      </c>
      <c r="B46" s="2" t="s">
        <v>96</v>
      </c>
      <c r="C46" s="3">
        <v>84.799659018815007</v>
      </c>
      <c r="D46" s="3">
        <v>84.124478720560006</v>
      </c>
      <c r="E46" s="3">
        <v>83.566614790304001</v>
      </c>
      <c r="F46" s="3">
        <v>83.264726355164001</v>
      </c>
      <c r="G46" s="3">
        <v>82.730738978640005</v>
      </c>
      <c r="H46" s="3">
        <v>82.311778867040005</v>
      </c>
      <c r="I46" s="3">
        <v>82.817391360450003</v>
      </c>
      <c r="J46" s="3">
        <v>82.054401840417</v>
      </c>
      <c r="K46" s="3">
        <v>82.380968284823993</v>
      </c>
    </row>
    <row r="47" spans="1:11" x14ac:dyDescent="0.2">
      <c r="A47" s="2" t="s">
        <v>97</v>
      </c>
      <c r="B47" s="2" t="s">
        <v>98</v>
      </c>
      <c r="C47" s="3">
        <v>82.124862758841999</v>
      </c>
      <c r="D47" s="3">
        <v>80.269304623245006</v>
      </c>
      <c r="E47" s="3">
        <v>79.549442620087007</v>
      </c>
      <c r="F47" s="3">
        <v>79.50130996419</v>
      </c>
      <c r="G47" s="3">
        <v>79.170900348795001</v>
      </c>
      <c r="H47" s="3">
        <v>78.383654299872006</v>
      </c>
      <c r="I47" s="3">
        <v>77.782178847428995</v>
      </c>
      <c r="J47" s="3">
        <v>77.545742092463996</v>
      </c>
      <c r="K47" s="3">
        <v>77.740567863899003</v>
      </c>
    </row>
    <row r="48" spans="1:11" x14ac:dyDescent="0.2">
      <c r="A48" s="2" t="s">
        <v>99</v>
      </c>
      <c r="B48" s="2" t="s">
        <v>100</v>
      </c>
      <c r="C48" s="3">
        <v>82.386279967860006</v>
      </c>
      <c r="D48" s="3">
        <v>82.110730832667997</v>
      </c>
      <c r="E48" s="3">
        <v>82.205408189351004</v>
      </c>
      <c r="F48" s="3">
        <v>82.702261673647996</v>
      </c>
      <c r="G48" s="3">
        <v>82.704244427451002</v>
      </c>
      <c r="H48" s="3">
        <v>83.270916282944995</v>
      </c>
      <c r="I48" s="3">
        <v>82.799912649110993</v>
      </c>
      <c r="J48" s="3">
        <v>82.135019482008005</v>
      </c>
      <c r="K48" s="3">
        <v>82.499593044082005</v>
      </c>
    </row>
    <row r="49" spans="1:11" x14ac:dyDescent="0.2">
      <c r="A49" s="2" t="s">
        <v>101</v>
      </c>
      <c r="B49" s="2" t="s">
        <v>102</v>
      </c>
      <c r="C49" s="3">
        <v>78.355748871635001</v>
      </c>
      <c r="D49" s="3">
        <v>76.585634173781997</v>
      </c>
      <c r="E49" s="3">
        <v>74.016990009726996</v>
      </c>
      <c r="F49" s="3">
        <v>74.291308525703002</v>
      </c>
      <c r="G49" s="3">
        <v>74.654920937344997</v>
      </c>
      <c r="H49" s="3">
        <v>76.727410340681004</v>
      </c>
      <c r="I49" s="3">
        <v>76.716103907979004</v>
      </c>
      <c r="J49" s="3">
        <v>76.861624193547996</v>
      </c>
      <c r="K49" s="3">
        <v>78.935783597560999</v>
      </c>
    </row>
    <row r="50" spans="1:11" x14ac:dyDescent="0.2">
      <c r="A50" s="2" t="s">
        <v>103</v>
      </c>
      <c r="B50" s="2" t="s">
        <v>104</v>
      </c>
      <c r="C50" s="3">
        <v>82.864706358757005</v>
      </c>
      <c r="D50" s="3">
        <v>82.379184408046996</v>
      </c>
      <c r="E50" s="3">
        <v>82.549898045443996</v>
      </c>
      <c r="F50" s="3">
        <v>83.167342100151998</v>
      </c>
      <c r="G50" s="3">
        <v>82.882015038111007</v>
      </c>
      <c r="H50" s="3">
        <v>81.976959350192004</v>
      </c>
      <c r="I50" s="3">
        <v>82.038785868331004</v>
      </c>
      <c r="J50" s="3">
        <v>82.652094517574</v>
      </c>
      <c r="K50" s="3">
        <v>83.025667306825994</v>
      </c>
    </row>
    <row r="51" spans="1:11" x14ac:dyDescent="0.2">
      <c r="A51" s="2" t="s">
        <v>105</v>
      </c>
      <c r="B51" s="2" t="s">
        <v>106</v>
      </c>
      <c r="C51" s="3">
        <v>84.298588625171007</v>
      </c>
      <c r="D51" s="3">
        <v>83.366479575735994</v>
      </c>
      <c r="E51" s="3">
        <v>83.538113778934004</v>
      </c>
      <c r="F51" s="3">
        <v>83.804220231846998</v>
      </c>
      <c r="G51" s="3">
        <v>82.942824722300998</v>
      </c>
      <c r="H51" s="3">
        <v>83.247359620750998</v>
      </c>
      <c r="I51" s="3">
        <v>82.553976351922003</v>
      </c>
      <c r="J51" s="3">
        <v>82.906016094768006</v>
      </c>
      <c r="K51" s="3">
        <v>82.901372777695997</v>
      </c>
    </row>
    <row r="52" spans="1:11" x14ac:dyDescent="0.2">
      <c r="A52" s="2" t="s">
        <v>107</v>
      </c>
      <c r="B52" s="2" t="s">
        <v>108</v>
      </c>
      <c r="C52" s="3">
        <v>83.369727555232004</v>
      </c>
      <c r="D52" s="3">
        <v>83.128819239142999</v>
      </c>
      <c r="E52" s="3">
        <v>83.231653546757997</v>
      </c>
      <c r="F52" s="3">
        <v>84.016654834153996</v>
      </c>
      <c r="G52" s="3">
        <v>83.357275344596005</v>
      </c>
      <c r="H52" s="3">
        <v>82.626204096547994</v>
      </c>
      <c r="I52" s="3">
        <v>83.541982951606002</v>
      </c>
      <c r="J52" s="3">
        <v>83.850981680065999</v>
      </c>
      <c r="K52" s="3">
        <v>83.945694290526006</v>
      </c>
    </row>
    <row r="53" spans="1:11" x14ac:dyDescent="0.2">
      <c r="A53" s="2" t="s">
        <v>109</v>
      </c>
      <c r="B53" s="2" t="s">
        <v>110</v>
      </c>
      <c r="C53" s="3">
        <v>82.237119700288005</v>
      </c>
      <c r="D53" s="3">
        <v>81.167243168341003</v>
      </c>
      <c r="E53" s="3">
        <v>80.950798621619001</v>
      </c>
      <c r="F53" s="3">
        <v>81.945580239924993</v>
      </c>
      <c r="G53" s="3">
        <v>81.430994885418997</v>
      </c>
      <c r="H53" s="3">
        <v>80.640298717231005</v>
      </c>
      <c r="I53" s="3">
        <v>80.010387727392001</v>
      </c>
      <c r="J53" s="3">
        <v>80.289776674194997</v>
      </c>
      <c r="K53" s="3">
        <v>80.016828316241003</v>
      </c>
    </row>
    <row r="54" spans="1:11" x14ac:dyDescent="0.2">
      <c r="A54" s="2" t="s">
        <v>111</v>
      </c>
      <c r="B54" s="2" t="s">
        <v>112</v>
      </c>
      <c r="C54" s="3">
        <v>84.117886176032997</v>
      </c>
      <c r="D54" s="3">
        <v>82.991392813179004</v>
      </c>
      <c r="E54" s="3">
        <v>82.885947961476006</v>
      </c>
      <c r="F54" s="3">
        <v>82.192956775766007</v>
      </c>
      <c r="G54" s="3">
        <v>82.055693348214007</v>
      </c>
      <c r="H54" s="3">
        <v>81.611145291827995</v>
      </c>
      <c r="I54" s="3">
        <v>81.808196259710996</v>
      </c>
      <c r="J54" s="3">
        <v>81.269282147107006</v>
      </c>
      <c r="K54" s="3">
        <v>81.312222227578999</v>
      </c>
    </row>
    <row r="55" spans="1:11" x14ac:dyDescent="0.2">
      <c r="A55" s="2" t="s">
        <v>113</v>
      </c>
      <c r="B55" s="2" t="s">
        <v>114</v>
      </c>
      <c r="C55" s="3">
        <v>82.299181001912999</v>
      </c>
      <c r="D55" s="3">
        <v>81.215194000580993</v>
      </c>
      <c r="E55" s="3">
        <v>80.873713790059995</v>
      </c>
      <c r="F55" s="3">
        <v>80.788711986227</v>
      </c>
      <c r="G55" s="3">
        <v>80.160600341817997</v>
      </c>
      <c r="H55" s="3">
        <v>79.408876025463996</v>
      </c>
      <c r="I55" s="3">
        <v>79.832419663669995</v>
      </c>
      <c r="J55" s="3">
        <v>79.854805693128995</v>
      </c>
      <c r="K55" s="3">
        <v>79.990291756858994</v>
      </c>
    </row>
    <row r="56" spans="1:11" x14ac:dyDescent="0.2">
      <c r="A56" s="2" t="s">
        <v>115</v>
      </c>
      <c r="B56" s="2" t="s">
        <v>116</v>
      </c>
      <c r="C56" s="3">
        <v>84.489294287682995</v>
      </c>
      <c r="D56" s="3">
        <v>84.408987820440004</v>
      </c>
      <c r="E56" s="3">
        <v>85.033799551711994</v>
      </c>
      <c r="F56" s="3">
        <v>85.136449679468001</v>
      </c>
      <c r="G56" s="3">
        <v>84.228543224011005</v>
      </c>
      <c r="H56" s="3">
        <v>84.400163296212995</v>
      </c>
      <c r="I56" s="3">
        <v>84.211702801447004</v>
      </c>
      <c r="J56" s="3">
        <v>84.735201000616996</v>
      </c>
      <c r="K56" s="3">
        <v>84.573591055511997</v>
      </c>
    </row>
    <row r="57" spans="1:11" x14ac:dyDescent="0.2">
      <c r="A57" s="2" t="s">
        <v>117</v>
      </c>
      <c r="B57" s="2" t="s">
        <v>118</v>
      </c>
      <c r="C57" s="3">
        <v>83.978810328193006</v>
      </c>
      <c r="D57" s="3">
        <v>83.327316547137997</v>
      </c>
      <c r="E57" s="3">
        <v>83.261105796352993</v>
      </c>
      <c r="F57" s="3">
        <v>83.403035129421994</v>
      </c>
      <c r="G57" s="3">
        <v>83.215103681772007</v>
      </c>
      <c r="H57" s="3">
        <v>82.431375749815004</v>
      </c>
      <c r="I57" s="3">
        <v>82.629876787529994</v>
      </c>
      <c r="J57" s="3">
        <v>83.317377034437001</v>
      </c>
      <c r="K57" s="3">
        <v>83.513482748032004</v>
      </c>
    </row>
    <row r="58" spans="1:11" x14ac:dyDescent="0.2">
      <c r="A58" s="2" t="s">
        <v>119</v>
      </c>
      <c r="B58" s="2" t="s">
        <v>120</v>
      </c>
      <c r="C58" s="3">
        <v>80.994588242149007</v>
      </c>
      <c r="D58" s="3">
        <v>80.546060378278</v>
      </c>
      <c r="E58" s="3">
        <v>80.148829230955997</v>
      </c>
      <c r="F58" s="3">
        <v>80.452021493505995</v>
      </c>
      <c r="G58" s="3">
        <v>79.146361461547002</v>
      </c>
      <c r="H58" s="3">
        <v>78.440520123124003</v>
      </c>
      <c r="I58" s="3">
        <v>78.378221602535007</v>
      </c>
      <c r="J58" s="3">
        <v>78.455434621818</v>
      </c>
      <c r="K58" s="3">
        <v>79.231489161352997</v>
      </c>
    </row>
    <row r="59" spans="1:11" x14ac:dyDescent="0.2">
      <c r="A59" s="2" t="s">
        <v>121</v>
      </c>
      <c r="B59" s="2" t="s">
        <v>122</v>
      </c>
      <c r="C59" s="3">
        <v>83.409350752045995</v>
      </c>
      <c r="D59" s="3">
        <v>83.840602450991</v>
      </c>
      <c r="E59" s="3">
        <v>83.564155142692996</v>
      </c>
      <c r="F59" s="3">
        <v>83.668889379161996</v>
      </c>
      <c r="G59" s="3">
        <v>83.320256501610004</v>
      </c>
      <c r="H59" s="3">
        <v>82.755338110235996</v>
      </c>
      <c r="I59" s="3">
        <v>83.235238542919006</v>
      </c>
      <c r="J59" s="3">
        <v>83.982462184976001</v>
      </c>
      <c r="K59" s="3">
        <v>83.612017618752006</v>
      </c>
    </row>
    <row r="60" spans="1:11" x14ac:dyDescent="0.2">
      <c r="A60" s="2" t="s">
        <v>123</v>
      </c>
      <c r="B60" s="2" t="s">
        <v>124</v>
      </c>
      <c r="C60" s="3">
        <v>84.768025600464</v>
      </c>
      <c r="D60" s="3">
        <v>84.032792498112002</v>
      </c>
      <c r="E60" s="3">
        <v>83.283059637178994</v>
      </c>
      <c r="F60" s="3">
        <v>83.331196408766999</v>
      </c>
      <c r="G60" s="3">
        <v>82.836695703429996</v>
      </c>
      <c r="H60" s="3">
        <v>81.771027370650998</v>
      </c>
      <c r="I60" s="3">
        <v>81.735461053527004</v>
      </c>
      <c r="J60" s="3">
        <v>81.861247862411005</v>
      </c>
      <c r="K60" s="3">
        <v>81.246009231349007</v>
      </c>
    </row>
    <row r="61" spans="1:11" x14ac:dyDescent="0.2">
      <c r="A61" s="2" t="s">
        <v>125</v>
      </c>
      <c r="B61" s="2" t="s">
        <v>126</v>
      </c>
      <c r="C61" s="3">
        <v>84.009195896210997</v>
      </c>
      <c r="D61" s="3">
        <v>83.854875003534005</v>
      </c>
      <c r="E61" s="3">
        <v>83.551325555554996</v>
      </c>
      <c r="F61" s="3">
        <v>83.845952388103001</v>
      </c>
      <c r="G61" s="3">
        <v>83.408877685121993</v>
      </c>
      <c r="H61" s="3">
        <v>82.921531132607001</v>
      </c>
      <c r="I61" s="3">
        <v>82.361706961083001</v>
      </c>
      <c r="J61" s="3">
        <v>82.282681058690997</v>
      </c>
      <c r="K61" s="3">
        <v>82.995446270691005</v>
      </c>
    </row>
    <row r="62" spans="1:11" x14ac:dyDescent="0.2">
      <c r="A62" s="2" t="s">
        <v>127</v>
      </c>
      <c r="B62" s="2" t="s">
        <v>128</v>
      </c>
      <c r="C62" s="3">
        <v>82.612439710001993</v>
      </c>
      <c r="D62" s="3">
        <v>82.704967265567007</v>
      </c>
      <c r="E62" s="3">
        <v>82.451047874132001</v>
      </c>
      <c r="F62" s="3">
        <v>82.954546483049995</v>
      </c>
      <c r="G62" s="3">
        <v>82.704611358023996</v>
      </c>
      <c r="H62" s="3">
        <v>81.746798744599005</v>
      </c>
      <c r="I62" s="3">
        <v>81.293651374367002</v>
      </c>
      <c r="J62" s="3">
        <v>81.885183948286993</v>
      </c>
      <c r="K62" s="3">
        <v>82.284207993191998</v>
      </c>
    </row>
    <row r="63" spans="1:11" x14ac:dyDescent="0.2">
      <c r="A63" s="2" t="s">
        <v>129</v>
      </c>
      <c r="B63" s="2" t="s">
        <v>130</v>
      </c>
      <c r="C63" s="3">
        <v>81.750840192414003</v>
      </c>
      <c r="D63" s="3">
        <v>81.088747975581995</v>
      </c>
      <c r="E63" s="3">
        <v>81.287290551048002</v>
      </c>
      <c r="F63" s="3">
        <v>80.117631122291996</v>
      </c>
      <c r="G63" s="3">
        <v>79.038097098722005</v>
      </c>
      <c r="H63" s="3">
        <v>79.302834209698005</v>
      </c>
      <c r="I63" s="3">
        <v>79.941944684324</v>
      </c>
      <c r="J63" s="3">
        <v>79.171806861226003</v>
      </c>
      <c r="K63" s="3">
        <v>79.785301981516994</v>
      </c>
    </row>
    <row r="64" spans="1:11" x14ac:dyDescent="0.2">
      <c r="A64" s="2" t="s">
        <v>131</v>
      </c>
      <c r="B64" s="2" t="s">
        <v>132</v>
      </c>
      <c r="C64" s="3">
        <v>79.810935611881007</v>
      </c>
      <c r="D64" s="3">
        <v>79.066605404483994</v>
      </c>
      <c r="E64" s="3">
        <v>79.460195107676</v>
      </c>
      <c r="F64" s="3">
        <v>79.757597882927996</v>
      </c>
      <c r="G64" s="3">
        <v>78.492462216286</v>
      </c>
      <c r="H64" s="3">
        <v>77.906213724569</v>
      </c>
      <c r="I64" s="3">
        <v>77.613327411439997</v>
      </c>
      <c r="J64" s="3">
        <v>78.178922010993006</v>
      </c>
      <c r="K64" s="3">
        <v>78.483188632253999</v>
      </c>
    </row>
    <row r="65" spans="1:11" x14ac:dyDescent="0.2">
      <c r="A65" s="2" t="s">
        <v>133</v>
      </c>
      <c r="B65" s="2" t="s">
        <v>134</v>
      </c>
      <c r="C65" s="3">
        <v>84.329490555519996</v>
      </c>
      <c r="D65" s="3">
        <v>83.130310359538996</v>
      </c>
      <c r="E65" s="3">
        <v>83.178211615197</v>
      </c>
      <c r="F65" s="3">
        <v>83.656334449230002</v>
      </c>
      <c r="G65" s="3">
        <v>83.904587499741993</v>
      </c>
      <c r="H65" s="3">
        <v>83.800651487253006</v>
      </c>
      <c r="I65" s="3">
        <v>83.533907338383003</v>
      </c>
      <c r="J65" s="3">
        <v>83.421379855425997</v>
      </c>
      <c r="K65" s="3">
        <v>83.371260034263997</v>
      </c>
    </row>
    <row r="66" spans="1:11" x14ac:dyDescent="0.2">
      <c r="A66" s="2" t="s">
        <v>135</v>
      </c>
      <c r="B66" s="2" t="s">
        <v>136</v>
      </c>
      <c r="C66" s="3">
        <v>82.319313740593003</v>
      </c>
      <c r="D66" s="3">
        <v>81.736755485806</v>
      </c>
      <c r="E66" s="3">
        <v>82.138478022360999</v>
      </c>
      <c r="F66" s="3">
        <v>82.092762421282004</v>
      </c>
      <c r="G66" s="3">
        <v>81.711594638182007</v>
      </c>
      <c r="H66" s="3">
        <v>80.865739206965003</v>
      </c>
      <c r="I66" s="3">
        <v>80.799123499608996</v>
      </c>
      <c r="J66" s="3">
        <v>81.242074553628001</v>
      </c>
      <c r="K66" s="3">
        <v>81.115620811301994</v>
      </c>
    </row>
    <row r="67" spans="1:11" x14ac:dyDescent="0.2">
      <c r="A67" s="2" t="s">
        <v>137</v>
      </c>
      <c r="B67" s="2" t="s">
        <v>138</v>
      </c>
      <c r="C67" s="3">
        <v>81.619375158614005</v>
      </c>
      <c r="D67" s="3">
        <v>81.463181697989</v>
      </c>
      <c r="E67" s="3">
        <v>81.598647892680006</v>
      </c>
      <c r="F67" s="3">
        <v>82.391670579020996</v>
      </c>
      <c r="G67" s="3">
        <v>81.460785705882003</v>
      </c>
      <c r="H67" s="3">
        <v>80.151752420502007</v>
      </c>
      <c r="I67" s="3">
        <v>79.723837181047003</v>
      </c>
      <c r="J67" s="3">
        <v>80.340545996683005</v>
      </c>
      <c r="K67" s="3">
        <v>80.010033201227998</v>
      </c>
    </row>
    <row r="68" spans="1:11" x14ac:dyDescent="0.2">
      <c r="A68" s="2" t="s">
        <v>139</v>
      </c>
      <c r="B68" s="2" t="s">
        <v>140</v>
      </c>
      <c r="C68" s="3">
        <v>83.189193176247997</v>
      </c>
      <c r="D68" s="3">
        <v>82.873161529279997</v>
      </c>
      <c r="E68" s="3">
        <v>83.241556152263001</v>
      </c>
      <c r="F68" s="3">
        <v>83.570455036377993</v>
      </c>
      <c r="G68" s="3">
        <v>83.356343603835001</v>
      </c>
      <c r="H68" s="3">
        <v>83.59486488217</v>
      </c>
      <c r="I68" s="3">
        <v>83.562258548665994</v>
      </c>
      <c r="J68" s="3">
        <v>83.792010647585997</v>
      </c>
      <c r="K68" s="3">
        <v>83.324872743620006</v>
      </c>
    </row>
    <row r="69" spans="1:11" x14ac:dyDescent="0.2">
      <c r="A69" s="2" t="s">
        <v>141</v>
      </c>
      <c r="B69" s="2" t="s">
        <v>142</v>
      </c>
      <c r="C69" s="3">
        <v>84.839217032755002</v>
      </c>
      <c r="D69" s="3">
        <v>85.174098958694003</v>
      </c>
      <c r="E69" s="3">
        <v>84.853749156367002</v>
      </c>
      <c r="F69" s="3">
        <v>84.465529567182998</v>
      </c>
      <c r="G69" s="3">
        <v>84.874684292777005</v>
      </c>
      <c r="H69" s="3">
        <v>85.056674214840001</v>
      </c>
      <c r="I69" s="3">
        <v>84.353939371161005</v>
      </c>
      <c r="J69" s="3">
        <v>84.782660388140002</v>
      </c>
      <c r="K69" s="3">
        <v>84.584894555879998</v>
      </c>
    </row>
    <row r="70" spans="1:11" x14ac:dyDescent="0.2">
      <c r="A70" s="2" t="s">
        <v>143</v>
      </c>
      <c r="B70" s="2" t="s">
        <v>144</v>
      </c>
      <c r="C70" s="3">
        <v>78.491491030896</v>
      </c>
      <c r="D70" s="3">
        <v>76.644993522307004</v>
      </c>
      <c r="E70" s="3">
        <v>76.452329836358004</v>
      </c>
      <c r="F70" s="3">
        <v>76.913251462885995</v>
      </c>
      <c r="G70" s="3">
        <v>75.422318809827004</v>
      </c>
      <c r="H70" s="3">
        <v>74.371211554487004</v>
      </c>
      <c r="I70" s="3">
        <v>73.594730966068994</v>
      </c>
      <c r="J70" s="3">
        <v>73.519418868781003</v>
      </c>
      <c r="K70" s="3">
        <v>73.619393626478001</v>
      </c>
    </row>
    <row r="71" spans="1:11" x14ac:dyDescent="0.2">
      <c r="A71" s="2" t="s">
        <v>145</v>
      </c>
      <c r="B71" s="2" t="s">
        <v>146</v>
      </c>
      <c r="C71" s="3">
        <v>82.841824452634</v>
      </c>
      <c r="D71" s="3">
        <v>82.34658520939</v>
      </c>
      <c r="E71" s="3">
        <v>81.983847013070005</v>
      </c>
      <c r="F71" s="3">
        <v>82.424243393232999</v>
      </c>
      <c r="G71" s="3">
        <v>82.830038413007998</v>
      </c>
      <c r="H71" s="3">
        <v>82.055822962226003</v>
      </c>
      <c r="I71" s="3">
        <v>82.557231072210001</v>
      </c>
      <c r="J71" s="3">
        <v>83.956222349745005</v>
      </c>
      <c r="K71" s="3">
        <v>84.432227640990007</v>
      </c>
    </row>
    <row r="72" spans="1:11" x14ac:dyDescent="0.2">
      <c r="A72" s="2" t="s">
        <v>147</v>
      </c>
      <c r="B72" s="2" t="s">
        <v>148</v>
      </c>
      <c r="C72" s="3">
        <v>83.914593889071995</v>
      </c>
      <c r="D72" s="3">
        <v>82.411672291711</v>
      </c>
      <c r="E72" s="3">
        <v>81.899630936489999</v>
      </c>
      <c r="F72" s="3">
        <v>82.525227017215002</v>
      </c>
      <c r="G72" s="3">
        <v>81.717682218326004</v>
      </c>
      <c r="H72" s="3">
        <v>83.050143374233002</v>
      </c>
      <c r="I72" s="3">
        <v>82.079581409206</v>
      </c>
      <c r="J72" s="3">
        <v>82.277650812930005</v>
      </c>
      <c r="K72" s="3">
        <v>81.882650753440998</v>
      </c>
    </row>
    <row r="73" spans="1:11" x14ac:dyDescent="0.2">
      <c r="A73" s="2" t="s">
        <v>149</v>
      </c>
      <c r="B73" s="2" t="s">
        <v>150</v>
      </c>
      <c r="C73" s="3">
        <v>85.043664219768999</v>
      </c>
      <c r="D73" s="3">
        <v>84.237457452601006</v>
      </c>
      <c r="E73" s="3">
        <v>84.232388908063001</v>
      </c>
      <c r="F73" s="3">
        <v>84.321369396918001</v>
      </c>
      <c r="G73" s="3">
        <v>83.873642434478995</v>
      </c>
      <c r="H73" s="3">
        <v>83.278248662690999</v>
      </c>
      <c r="I73" s="3">
        <v>83.080933799036004</v>
      </c>
      <c r="J73" s="3">
        <v>83.154545913023995</v>
      </c>
      <c r="K73" s="3">
        <v>83.560855212990006</v>
      </c>
    </row>
    <row r="74" spans="1:11" x14ac:dyDescent="0.2">
      <c r="A74" s="2" t="s">
        <v>151</v>
      </c>
      <c r="B74" s="2" t="s">
        <v>152</v>
      </c>
      <c r="C74" s="3">
        <v>83.762401119497</v>
      </c>
      <c r="D74" s="3">
        <v>83.126617652931003</v>
      </c>
      <c r="E74" s="3">
        <v>83.529350131567995</v>
      </c>
      <c r="F74" s="3">
        <v>84.24103504176</v>
      </c>
      <c r="G74" s="3">
        <v>82.724672983844002</v>
      </c>
      <c r="H74" s="3">
        <v>82.221068937412994</v>
      </c>
      <c r="I74" s="3">
        <v>82.814431478379007</v>
      </c>
      <c r="J74" s="3">
        <v>83.243764465506999</v>
      </c>
      <c r="K74" s="3">
        <v>84.525154759838998</v>
      </c>
    </row>
    <row r="75" spans="1:11" x14ac:dyDescent="0.2">
      <c r="A75" s="2" t="s">
        <v>153</v>
      </c>
      <c r="B75" s="2" t="s">
        <v>154</v>
      </c>
      <c r="C75" s="3">
        <v>59.242693502616</v>
      </c>
      <c r="D75" s="3">
        <v>57.448289355977998</v>
      </c>
      <c r="E75" s="3">
        <v>56.118150023066001</v>
      </c>
      <c r="F75" s="3">
        <v>55.952872334470001</v>
      </c>
      <c r="G75" s="3">
        <v>55.657220467565999</v>
      </c>
      <c r="H75" s="3">
        <v>54.798362221780003</v>
      </c>
      <c r="I75" s="3">
        <v>54.805348330600999</v>
      </c>
      <c r="J75" s="3">
        <v>55.176668347380001</v>
      </c>
      <c r="K75" s="3">
        <v>55.778082013852</v>
      </c>
    </row>
    <row r="76" spans="1:11" x14ac:dyDescent="0.2">
      <c r="A76" s="2" t="s">
        <v>155</v>
      </c>
      <c r="B76" s="2" t="s">
        <v>156</v>
      </c>
      <c r="C76" s="3">
        <v>62.129182316942</v>
      </c>
      <c r="D76" s="3">
        <v>60.798013147185998</v>
      </c>
      <c r="E76" s="3">
        <v>59.920402047082</v>
      </c>
      <c r="F76" s="3">
        <v>59.090006818619003</v>
      </c>
      <c r="G76" s="3">
        <v>58.051042448756</v>
      </c>
      <c r="H76" s="3">
        <v>57.930328516076997</v>
      </c>
      <c r="I76" s="3">
        <v>57.948840075802998</v>
      </c>
      <c r="J76" s="3">
        <v>57.865740029123998</v>
      </c>
      <c r="K76" s="3">
        <v>58.791905125322003</v>
      </c>
    </row>
    <row r="77" spans="1:11" x14ac:dyDescent="0.2">
      <c r="A77" s="2" t="s">
        <v>157</v>
      </c>
      <c r="B77" s="2" t="s">
        <v>158</v>
      </c>
      <c r="C77" s="3">
        <v>68.506532880677</v>
      </c>
      <c r="D77" s="3">
        <v>67.068010876071995</v>
      </c>
      <c r="E77" s="3">
        <v>65.694297026477997</v>
      </c>
      <c r="F77" s="3">
        <v>65.526833367213996</v>
      </c>
      <c r="G77" s="3">
        <v>63.910578830433998</v>
      </c>
      <c r="H77" s="3">
        <v>63.115635403798002</v>
      </c>
      <c r="I77" s="3">
        <v>63.114270670566</v>
      </c>
      <c r="J77" s="3">
        <v>62.800916930657003</v>
      </c>
      <c r="K77" s="3">
        <v>62.529900374846001</v>
      </c>
    </row>
    <row r="78" spans="1:11" x14ac:dyDescent="0.2">
      <c r="A78" s="2" t="s">
        <v>159</v>
      </c>
      <c r="B78" s="2" t="s">
        <v>160</v>
      </c>
      <c r="C78" s="3">
        <v>54.208300613044003</v>
      </c>
      <c r="D78" s="3">
        <v>52.474958600283003</v>
      </c>
      <c r="E78" s="3">
        <v>50.925024488774</v>
      </c>
      <c r="F78" s="3">
        <v>50.868986155012003</v>
      </c>
      <c r="G78" s="3">
        <v>50.340880817173002</v>
      </c>
      <c r="H78" s="3">
        <v>50.176129651872003</v>
      </c>
      <c r="I78" s="3">
        <v>49.882002488574003</v>
      </c>
      <c r="J78" s="3">
        <v>50.208558676949998</v>
      </c>
      <c r="K78" s="3">
        <v>50.948177291644001</v>
      </c>
    </row>
    <row r="79" spans="1:11" x14ac:dyDescent="0.2">
      <c r="A79" s="2" t="s">
        <v>161</v>
      </c>
      <c r="B79" s="2" t="s">
        <v>162</v>
      </c>
      <c r="C79" s="3">
        <v>53.099180694475997</v>
      </c>
      <c r="D79" s="3">
        <v>51.751568543014997</v>
      </c>
      <c r="E79" s="3">
        <v>51.150846108597001</v>
      </c>
      <c r="F79" s="3">
        <v>51.758625317563002</v>
      </c>
      <c r="G79" s="3">
        <v>52.166825978426999</v>
      </c>
      <c r="H79" s="3">
        <v>52.154320451829001</v>
      </c>
      <c r="I79" s="3">
        <v>52.233545577481003</v>
      </c>
      <c r="J79" s="3">
        <v>52.466729704111003</v>
      </c>
      <c r="K79" s="3">
        <v>53.090588982137</v>
      </c>
    </row>
    <row r="80" spans="1:11" x14ac:dyDescent="0.2">
      <c r="A80" s="2" t="s">
        <v>163</v>
      </c>
      <c r="B80" s="2" t="s">
        <v>164</v>
      </c>
      <c r="C80" s="3">
        <v>60.602105890083998</v>
      </c>
      <c r="D80" s="3">
        <v>58.775007509780004</v>
      </c>
      <c r="E80" s="3">
        <v>57.516789618891003</v>
      </c>
      <c r="F80" s="3">
        <v>57.772386781721998</v>
      </c>
      <c r="G80" s="3">
        <v>56.781047641542997</v>
      </c>
      <c r="H80" s="3">
        <v>55.409347942491998</v>
      </c>
      <c r="I80" s="3">
        <v>54.822710558358999</v>
      </c>
      <c r="J80" s="3">
        <v>54.685013393915</v>
      </c>
      <c r="K80" s="3">
        <v>55.260860335167997</v>
      </c>
    </row>
    <row r="81" spans="1:11" x14ac:dyDescent="0.2">
      <c r="A81" s="2" t="s">
        <v>165</v>
      </c>
      <c r="B81" s="2" t="s">
        <v>166</v>
      </c>
      <c r="C81" s="3">
        <v>60.429564734617998</v>
      </c>
      <c r="D81" s="3">
        <v>59.682214212692998</v>
      </c>
      <c r="E81" s="3">
        <v>58.627044995726003</v>
      </c>
      <c r="F81" s="3">
        <v>57.776617343300998</v>
      </c>
      <c r="G81" s="3">
        <v>57.317006376054998</v>
      </c>
      <c r="H81" s="3">
        <v>57.050937750514997</v>
      </c>
      <c r="I81" s="3">
        <v>56.938317029937998</v>
      </c>
      <c r="J81" s="3">
        <v>57.823643104364997</v>
      </c>
      <c r="K81" s="3">
        <v>58.522293555486002</v>
      </c>
    </row>
    <row r="82" spans="1:11" x14ac:dyDescent="0.2">
      <c r="A82" s="2" t="s">
        <v>167</v>
      </c>
      <c r="B82" s="2" t="s">
        <v>168</v>
      </c>
      <c r="C82" s="3">
        <v>66.710682670707996</v>
      </c>
      <c r="D82" s="3">
        <v>64.770618137002998</v>
      </c>
      <c r="E82" s="3">
        <v>64.235928117339995</v>
      </c>
      <c r="F82" s="3">
        <v>63.539761397226002</v>
      </c>
      <c r="G82" s="3">
        <v>62.806397932807997</v>
      </c>
      <c r="H82" s="3">
        <v>61.179338274480997</v>
      </c>
      <c r="I82" s="3">
        <v>61.78976270695</v>
      </c>
      <c r="J82" s="3">
        <v>62.647686613872999</v>
      </c>
      <c r="K82" s="3">
        <v>63.410697270265999</v>
      </c>
    </row>
    <row r="83" spans="1:11" x14ac:dyDescent="0.2">
      <c r="A83" s="2" t="s">
        <v>169</v>
      </c>
      <c r="B83" s="2" t="s">
        <v>170</v>
      </c>
      <c r="C83" s="3">
        <v>49.110758899240999</v>
      </c>
      <c r="D83" s="3">
        <v>48.786527406064998</v>
      </c>
      <c r="E83" s="3">
        <v>48.661167060753002</v>
      </c>
      <c r="F83" s="3">
        <v>48.856148675581998</v>
      </c>
      <c r="G83" s="3">
        <v>48.543339809071</v>
      </c>
      <c r="H83" s="3">
        <v>48.493305296107998</v>
      </c>
      <c r="I83" s="3">
        <v>49.359311906176004</v>
      </c>
      <c r="J83" s="3">
        <v>49.683019580345999</v>
      </c>
      <c r="K83" s="3">
        <v>49.970408227755001</v>
      </c>
    </row>
    <row r="84" spans="1:11" x14ac:dyDescent="0.2">
      <c r="A84" s="2" t="s">
        <v>171</v>
      </c>
      <c r="B84" s="2" t="s">
        <v>172</v>
      </c>
      <c r="C84" s="3">
        <v>65.067700257900995</v>
      </c>
      <c r="D84" s="3">
        <v>63.573329241148002</v>
      </c>
      <c r="E84" s="3">
        <v>62.744201013012002</v>
      </c>
      <c r="F84" s="3">
        <v>62.853831078756002</v>
      </c>
      <c r="G84" s="3">
        <v>62.441904688786003</v>
      </c>
      <c r="H84" s="3">
        <v>61.691557055125003</v>
      </c>
      <c r="I84" s="3">
        <v>61.647613854573002</v>
      </c>
      <c r="J84" s="3">
        <v>62.587513921246</v>
      </c>
      <c r="K84" s="3">
        <v>63.116692701917998</v>
      </c>
    </row>
    <row r="85" spans="1:11" x14ac:dyDescent="0.2">
      <c r="A85" s="2" t="s">
        <v>173</v>
      </c>
      <c r="B85" s="2" t="s">
        <v>174</v>
      </c>
      <c r="C85" s="3">
        <v>60.207619492545</v>
      </c>
      <c r="D85" s="3">
        <v>58.931888583305003</v>
      </c>
      <c r="E85" s="3">
        <v>57.630684395894001</v>
      </c>
      <c r="F85" s="3">
        <v>58.985092954690998</v>
      </c>
      <c r="G85" s="3">
        <v>58.799630144912001</v>
      </c>
      <c r="H85" s="3">
        <v>58.635678620115002</v>
      </c>
      <c r="I85" s="3">
        <v>58.499845869386</v>
      </c>
      <c r="J85" s="3">
        <v>59.025454786758999</v>
      </c>
      <c r="K85" s="3">
        <v>59.472918106960996</v>
      </c>
    </row>
    <row r="86" spans="1:11" x14ac:dyDescent="0.2">
      <c r="A86" s="2" t="s">
        <v>175</v>
      </c>
      <c r="B86" s="2" t="s">
        <v>176</v>
      </c>
      <c r="C86" s="3">
        <v>52.084446155622999</v>
      </c>
      <c r="D86" s="3">
        <v>50.681354651459003</v>
      </c>
      <c r="E86" s="3">
        <v>49.458200843909999</v>
      </c>
      <c r="F86" s="3">
        <v>49.602965387961</v>
      </c>
      <c r="G86" s="3">
        <v>49.614125194639001</v>
      </c>
      <c r="H86" s="3">
        <v>49.342148224559999</v>
      </c>
      <c r="I86" s="3">
        <v>49.403318299642002</v>
      </c>
      <c r="J86" s="3">
        <v>49.675184070941</v>
      </c>
      <c r="K86" s="3">
        <v>50.110633942543998</v>
      </c>
    </row>
    <row r="87" spans="1:11" x14ac:dyDescent="0.2">
      <c r="A87" s="2" t="s">
        <v>177</v>
      </c>
      <c r="B87" s="2" t="s">
        <v>178</v>
      </c>
      <c r="C87" s="3">
        <v>53.732753849249001</v>
      </c>
      <c r="D87" s="3">
        <v>53.298919389280002</v>
      </c>
      <c r="E87" s="3">
        <v>52.160314004189999</v>
      </c>
      <c r="F87" s="3">
        <v>52.042868500345001</v>
      </c>
      <c r="G87" s="3">
        <v>51.613448778525999</v>
      </c>
      <c r="H87" s="3">
        <v>50.959320558121</v>
      </c>
      <c r="I87" s="3">
        <v>51.331947739276998</v>
      </c>
      <c r="J87" s="3">
        <v>52.420572328105997</v>
      </c>
      <c r="K87" s="3">
        <v>53.119113003887001</v>
      </c>
    </row>
    <row r="88" spans="1:11" x14ac:dyDescent="0.2">
      <c r="A88" s="2" t="s">
        <v>179</v>
      </c>
      <c r="B88" s="2" t="s">
        <v>180</v>
      </c>
      <c r="C88" s="3">
        <v>50.115727978401999</v>
      </c>
      <c r="D88" s="3">
        <v>47.436630174499001</v>
      </c>
      <c r="E88" s="3">
        <v>46.279403064377</v>
      </c>
      <c r="F88" s="3">
        <v>46.884279970865997</v>
      </c>
      <c r="G88" s="3">
        <v>46.685213719476998</v>
      </c>
      <c r="H88" s="3">
        <v>46.420492713111997</v>
      </c>
      <c r="I88" s="3">
        <v>46.190938654268997</v>
      </c>
      <c r="J88" s="3">
        <v>46.162112631165002</v>
      </c>
      <c r="K88" s="3">
        <v>47.345570256262</v>
      </c>
    </row>
    <row r="89" spans="1:11" x14ac:dyDescent="0.2">
      <c r="A89" s="2" t="s">
        <v>181</v>
      </c>
      <c r="B89" s="2" t="s">
        <v>182</v>
      </c>
      <c r="C89" s="3">
        <v>54.251211391331999</v>
      </c>
      <c r="D89" s="3">
        <v>53.704201501234998</v>
      </c>
      <c r="E89" s="3">
        <v>52.606665427698999</v>
      </c>
      <c r="F89" s="3">
        <v>52.488498732408999</v>
      </c>
      <c r="G89" s="3">
        <v>52.309291478135002</v>
      </c>
      <c r="H89" s="3">
        <v>51.611272423041001</v>
      </c>
      <c r="I89" s="3">
        <v>52.072847967497999</v>
      </c>
      <c r="J89" s="3">
        <v>52.842935800949</v>
      </c>
      <c r="K89" s="3">
        <v>53.182365190349003</v>
      </c>
    </row>
    <row r="90" spans="1:11" x14ac:dyDescent="0.2">
      <c r="A90" s="2" t="s">
        <v>183</v>
      </c>
      <c r="B90" s="2" t="s">
        <v>184</v>
      </c>
      <c r="C90" s="3">
        <v>59.308223223489001</v>
      </c>
      <c r="D90" s="3">
        <v>58.768111444789</v>
      </c>
      <c r="E90" s="3">
        <v>58.173646351450003</v>
      </c>
      <c r="F90" s="3">
        <v>58.165110409656002</v>
      </c>
      <c r="G90" s="3">
        <v>57.312247864291002</v>
      </c>
      <c r="H90" s="3">
        <v>57.213920649008003</v>
      </c>
      <c r="I90" s="3">
        <v>57.690644472030002</v>
      </c>
      <c r="J90" s="3">
        <v>57.942888551914997</v>
      </c>
      <c r="K90" s="3">
        <v>57.997293753782998</v>
      </c>
    </row>
    <row r="91" spans="1:11" x14ac:dyDescent="0.2">
      <c r="A91" s="2" t="s">
        <v>185</v>
      </c>
      <c r="B91" s="2" t="s">
        <v>186</v>
      </c>
      <c r="C91" s="3">
        <v>62.428753862444999</v>
      </c>
      <c r="D91" s="3">
        <v>61.503527815799998</v>
      </c>
      <c r="E91" s="3">
        <v>60.512469239513997</v>
      </c>
      <c r="F91" s="3">
        <v>60.208353649707</v>
      </c>
      <c r="G91" s="3">
        <v>59.003261270884003</v>
      </c>
      <c r="H91" s="3">
        <v>58.316371899547001</v>
      </c>
      <c r="I91" s="3">
        <v>58.030937633348998</v>
      </c>
      <c r="J91" s="3">
        <v>58.396801614344</v>
      </c>
      <c r="K91" s="3">
        <v>58.033516429629998</v>
      </c>
    </row>
    <row r="92" spans="1:11" x14ac:dyDescent="0.2">
      <c r="A92" s="2" t="s">
        <v>187</v>
      </c>
      <c r="B92" s="2" t="s">
        <v>188</v>
      </c>
      <c r="C92" s="3">
        <v>55.246687001505002</v>
      </c>
      <c r="D92" s="3">
        <v>54.546602590847002</v>
      </c>
      <c r="E92" s="3">
        <v>53.990827038231998</v>
      </c>
      <c r="F92" s="3">
        <v>54.330419588213999</v>
      </c>
      <c r="G92" s="3">
        <v>53.801571860541003</v>
      </c>
      <c r="H92" s="3">
        <v>52.975739740752999</v>
      </c>
      <c r="I92" s="3">
        <v>52.372853409784</v>
      </c>
      <c r="J92" s="3">
        <v>52.666244488110003</v>
      </c>
      <c r="K92" s="3">
        <v>53.321460408059998</v>
      </c>
    </row>
    <row r="93" spans="1:11" x14ac:dyDescent="0.2">
      <c r="A93" s="2" t="s">
        <v>189</v>
      </c>
      <c r="B93" s="2" t="s">
        <v>190</v>
      </c>
      <c r="C93" s="3">
        <v>54.231642575011001</v>
      </c>
      <c r="D93" s="3">
        <v>53.660255711239003</v>
      </c>
      <c r="E93" s="3">
        <v>52.820351268033001</v>
      </c>
      <c r="F93" s="3">
        <v>52.882361986368998</v>
      </c>
      <c r="G93" s="3">
        <v>52.828459815411001</v>
      </c>
      <c r="H93" s="3">
        <v>52.160782526948999</v>
      </c>
      <c r="I93" s="3">
        <v>52.289315817409999</v>
      </c>
      <c r="J93" s="3">
        <v>52.630432641284997</v>
      </c>
      <c r="K93" s="3">
        <v>52.734882935705002</v>
      </c>
    </row>
    <row r="94" spans="1:11" x14ac:dyDescent="0.2">
      <c r="A94" s="2" t="s">
        <v>191</v>
      </c>
      <c r="B94" s="2" t="s">
        <v>192</v>
      </c>
      <c r="C94" s="3">
        <v>82.169198133066999</v>
      </c>
      <c r="D94" s="3">
        <v>80.398252831792007</v>
      </c>
      <c r="E94" s="3">
        <v>79.529249505908993</v>
      </c>
      <c r="F94" s="3">
        <v>79.127126598022997</v>
      </c>
      <c r="G94" s="3">
        <v>78.402834999795004</v>
      </c>
      <c r="H94" s="3">
        <v>77.493495302458996</v>
      </c>
      <c r="I94" s="3">
        <v>77.053032402956006</v>
      </c>
      <c r="J94" s="3">
        <v>76.755873315014995</v>
      </c>
      <c r="K94" s="3">
        <v>76.451627694788996</v>
      </c>
    </row>
    <row r="95" spans="1:11" x14ac:dyDescent="0.2">
      <c r="A95" s="2" t="s">
        <v>193</v>
      </c>
      <c r="B95" s="2" t="s">
        <v>194</v>
      </c>
      <c r="C95" s="3">
        <v>80.260679176804004</v>
      </c>
      <c r="D95" s="3">
        <v>78.837887070684005</v>
      </c>
      <c r="E95" s="3">
        <v>78.170651277909997</v>
      </c>
      <c r="F95" s="3">
        <v>78.063932289614996</v>
      </c>
      <c r="G95" s="3">
        <v>77.651161349169996</v>
      </c>
      <c r="H95" s="3">
        <v>76.647398304914006</v>
      </c>
      <c r="I95" s="3">
        <v>76.587791352769003</v>
      </c>
      <c r="J95" s="3">
        <v>76.146398266426999</v>
      </c>
      <c r="K95" s="3">
        <v>76.38552961517</v>
      </c>
    </row>
    <row r="96" spans="1:11" x14ac:dyDescent="0.2">
      <c r="A96" s="2" t="s">
        <v>195</v>
      </c>
      <c r="B96" s="2" t="s">
        <v>196</v>
      </c>
      <c r="C96" s="3">
        <v>83.116382710878</v>
      </c>
      <c r="D96" s="3">
        <v>82.720446483965006</v>
      </c>
      <c r="E96" s="3">
        <v>82.384327578579004</v>
      </c>
      <c r="F96" s="3">
        <v>82.958666003489995</v>
      </c>
      <c r="G96" s="3">
        <v>82.072229417249005</v>
      </c>
      <c r="H96" s="3">
        <v>80.708890715961999</v>
      </c>
      <c r="I96" s="3">
        <v>80.973698488685002</v>
      </c>
      <c r="J96" s="3">
        <v>81.533738646985995</v>
      </c>
      <c r="K96" s="3">
        <v>83.781225136814996</v>
      </c>
    </row>
    <row r="97" spans="1:11" x14ac:dyDescent="0.2">
      <c r="A97" s="2" t="s">
        <v>197</v>
      </c>
      <c r="B97" s="2" t="s">
        <v>198</v>
      </c>
      <c r="C97" s="3">
        <v>81.172767424081002</v>
      </c>
      <c r="D97" s="3">
        <v>79.434245866151002</v>
      </c>
      <c r="E97" s="3">
        <v>78.938099139553998</v>
      </c>
      <c r="F97" s="3">
        <v>78.117854530971002</v>
      </c>
      <c r="G97" s="3">
        <v>77.378064069936002</v>
      </c>
      <c r="H97" s="3">
        <v>76.643545435774996</v>
      </c>
      <c r="I97" s="3">
        <v>76.120860831865002</v>
      </c>
      <c r="J97" s="3">
        <v>76.269997094247998</v>
      </c>
      <c r="K97" s="3">
        <v>76.128155987743</v>
      </c>
    </row>
    <row r="98" spans="1:11" x14ac:dyDescent="0.2">
      <c r="A98" s="2" t="s">
        <v>199</v>
      </c>
      <c r="B98" s="2" t="s">
        <v>200</v>
      </c>
      <c r="C98" s="3">
        <v>87.676631662118993</v>
      </c>
      <c r="D98" s="3">
        <v>86.812060845903005</v>
      </c>
      <c r="E98" s="3">
        <v>86.862825991449</v>
      </c>
      <c r="F98" s="3">
        <v>86.939071136733006</v>
      </c>
      <c r="G98" s="3">
        <v>85.752376175595003</v>
      </c>
      <c r="H98" s="3">
        <v>86.117342525617005</v>
      </c>
      <c r="I98" s="3">
        <v>84.085532006129</v>
      </c>
      <c r="J98" s="3">
        <v>84.730770108879</v>
      </c>
      <c r="K98" s="3">
        <v>85.154213532951999</v>
      </c>
    </row>
    <row r="99" spans="1:11" x14ac:dyDescent="0.2">
      <c r="A99" s="2" t="s">
        <v>201</v>
      </c>
      <c r="B99" s="2" t="s">
        <v>202</v>
      </c>
      <c r="C99" s="3">
        <v>88.383733163738</v>
      </c>
      <c r="D99" s="3">
        <v>87.752491086570998</v>
      </c>
      <c r="E99" s="3">
        <v>86.993365709832005</v>
      </c>
      <c r="F99" s="3">
        <v>86.079214615493001</v>
      </c>
      <c r="G99" s="3">
        <v>85.720739877439996</v>
      </c>
      <c r="H99" s="3">
        <v>84.809549611102995</v>
      </c>
      <c r="I99" s="3">
        <v>84.571123769173994</v>
      </c>
      <c r="J99" s="3">
        <v>84.499766995000996</v>
      </c>
      <c r="K99" s="3">
        <v>84.529264985801007</v>
      </c>
    </row>
    <row r="100" spans="1:11" x14ac:dyDescent="0.2">
      <c r="A100" s="2" t="s">
        <v>203</v>
      </c>
      <c r="B100" s="2" t="s">
        <v>204</v>
      </c>
      <c r="C100" s="3">
        <v>81.404987873958007</v>
      </c>
      <c r="D100" s="3">
        <v>80.345261970750002</v>
      </c>
      <c r="E100" s="3">
        <v>79.497564013201</v>
      </c>
      <c r="F100" s="3">
        <v>78.822137727322001</v>
      </c>
      <c r="G100" s="3">
        <v>77.916641361388997</v>
      </c>
      <c r="H100" s="3">
        <v>76.813824791627994</v>
      </c>
      <c r="I100" s="3">
        <v>76.270122817653004</v>
      </c>
      <c r="J100" s="3">
        <v>76.604845666203005</v>
      </c>
      <c r="K100" s="3">
        <v>76.162895733498999</v>
      </c>
    </row>
    <row r="101" spans="1:11" x14ac:dyDescent="0.2">
      <c r="A101" s="2" t="s">
        <v>205</v>
      </c>
      <c r="B101" s="2" t="s">
        <v>206</v>
      </c>
      <c r="C101" s="3">
        <v>84.046579510716001</v>
      </c>
      <c r="D101" s="3">
        <v>83.104842044687999</v>
      </c>
      <c r="E101" s="3">
        <v>82.285534619242995</v>
      </c>
      <c r="F101" s="3">
        <v>81.993265487369001</v>
      </c>
      <c r="G101" s="3">
        <v>81.158535137764005</v>
      </c>
      <c r="H101" s="3">
        <v>80.564425274873997</v>
      </c>
      <c r="I101" s="3">
        <v>80.154640643334005</v>
      </c>
      <c r="J101" s="3">
        <v>80.042048296296002</v>
      </c>
      <c r="K101" s="3">
        <v>80.245214949635994</v>
      </c>
    </row>
    <row r="102" spans="1:11" x14ac:dyDescent="0.2">
      <c r="A102" s="2" t="s">
        <v>207</v>
      </c>
      <c r="B102" s="2" t="s">
        <v>208</v>
      </c>
      <c r="C102" s="3">
        <v>86.414850361042994</v>
      </c>
      <c r="D102" s="3">
        <v>85.564627577473004</v>
      </c>
      <c r="E102" s="3">
        <v>84.307773542527002</v>
      </c>
      <c r="F102" s="3">
        <v>83.795873522887007</v>
      </c>
      <c r="G102" s="3">
        <v>83.397744623566993</v>
      </c>
      <c r="H102" s="3">
        <v>83.531979970942004</v>
      </c>
      <c r="I102" s="3">
        <v>83.020014086209002</v>
      </c>
      <c r="J102" s="3">
        <v>82.514360526759006</v>
      </c>
      <c r="K102" s="3">
        <v>82.311240820161998</v>
      </c>
    </row>
    <row r="103" spans="1:11" x14ac:dyDescent="0.2">
      <c r="A103" s="2" t="s">
        <v>209</v>
      </c>
      <c r="B103" s="2" t="s">
        <v>210</v>
      </c>
      <c r="C103" s="3">
        <v>75.688155428572003</v>
      </c>
      <c r="D103" s="3">
        <v>75.002511205332993</v>
      </c>
      <c r="E103" s="3">
        <v>73.674935063632006</v>
      </c>
      <c r="F103" s="3">
        <v>73.837283487101004</v>
      </c>
      <c r="G103" s="3">
        <v>73.151896521075997</v>
      </c>
      <c r="H103" s="3">
        <v>72.298798490470006</v>
      </c>
      <c r="I103" s="3">
        <v>72.510442606915007</v>
      </c>
      <c r="J103" s="3">
        <v>72.886442447752998</v>
      </c>
      <c r="K103" s="3">
        <v>73.049863466139996</v>
      </c>
    </row>
    <row r="104" spans="1:11" x14ac:dyDescent="0.2">
      <c r="A104" s="2" t="s">
        <v>211</v>
      </c>
      <c r="B104" s="2" t="s">
        <v>212</v>
      </c>
      <c r="C104" s="3">
        <v>85.362256636187993</v>
      </c>
      <c r="D104" s="3">
        <v>84.519787370746002</v>
      </c>
      <c r="E104" s="3">
        <v>84.180424216758993</v>
      </c>
      <c r="F104" s="3">
        <v>84.622073786254006</v>
      </c>
      <c r="G104" s="3">
        <v>83.857667636651996</v>
      </c>
      <c r="H104" s="3">
        <v>83.188398698927003</v>
      </c>
      <c r="I104" s="3">
        <v>83.399517113901993</v>
      </c>
      <c r="J104" s="3">
        <v>83.358425433391005</v>
      </c>
      <c r="K104" s="3">
        <v>83.645216981000004</v>
      </c>
    </row>
    <row r="105" spans="1:11" x14ac:dyDescent="0.2">
      <c r="A105" s="2" t="s">
        <v>213</v>
      </c>
      <c r="B105" s="2" t="s">
        <v>214</v>
      </c>
      <c r="C105" s="3">
        <v>88.121539786526</v>
      </c>
      <c r="D105" s="3">
        <v>86.519442222955007</v>
      </c>
      <c r="E105" s="3">
        <v>85.684201457083006</v>
      </c>
      <c r="F105" s="3">
        <v>84.901627013568003</v>
      </c>
      <c r="G105" s="3">
        <v>84.752161099636993</v>
      </c>
      <c r="H105" s="3">
        <v>84.346206415463996</v>
      </c>
      <c r="I105" s="3">
        <v>84.072339734848001</v>
      </c>
      <c r="J105" s="3">
        <v>83.326859059056005</v>
      </c>
      <c r="K105" s="3">
        <v>84.027301546553005</v>
      </c>
    </row>
    <row r="106" spans="1:11" x14ac:dyDescent="0.2">
      <c r="A106" s="2" t="s">
        <v>215</v>
      </c>
      <c r="B106" s="2" t="s">
        <v>216</v>
      </c>
      <c r="C106" s="3">
        <v>85.660225080602999</v>
      </c>
      <c r="D106" s="3">
        <v>83.958477958811997</v>
      </c>
      <c r="E106" s="3">
        <v>83.319380780328999</v>
      </c>
      <c r="F106" s="3">
        <v>83.116297871610996</v>
      </c>
      <c r="G106" s="3">
        <v>82.008232299292004</v>
      </c>
      <c r="H106" s="3">
        <v>80.846711254845005</v>
      </c>
      <c r="I106" s="3">
        <v>80.781948128603005</v>
      </c>
      <c r="J106" s="3">
        <v>80.765487291081001</v>
      </c>
      <c r="K106" s="3">
        <v>79.734577961235999</v>
      </c>
    </row>
    <row r="107" spans="1:11" x14ac:dyDescent="0.2">
      <c r="A107" s="2" t="s">
        <v>217</v>
      </c>
      <c r="B107" s="2" t="s">
        <v>218</v>
      </c>
      <c r="C107" s="3">
        <v>87.167314442717</v>
      </c>
      <c r="D107" s="3">
        <v>86.525928791371996</v>
      </c>
      <c r="E107" s="3">
        <v>85.719477126764005</v>
      </c>
      <c r="F107" s="3">
        <v>85.474381088366997</v>
      </c>
      <c r="G107" s="3">
        <v>84.634009813860004</v>
      </c>
      <c r="H107" s="3">
        <v>84.145072373966002</v>
      </c>
      <c r="I107" s="3">
        <v>83.177193465019002</v>
      </c>
      <c r="J107" s="3">
        <v>82.939000736986003</v>
      </c>
      <c r="K107" s="3">
        <v>83.129224064957</v>
      </c>
    </row>
    <row r="108" spans="1:11" x14ac:dyDescent="0.2">
      <c r="A108" s="2" t="s">
        <v>219</v>
      </c>
      <c r="B108" s="2" t="s">
        <v>220</v>
      </c>
      <c r="C108" s="3">
        <v>80.368644544736995</v>
      </c>
      <c r="D108" s="3">
        <v>78.293961380119001</v>
      </c>
      <c r="E108" s="3">
        <v>76.836412491033997</v>
      </c>
      <c r="F108" s="3">
        <v>76.076774779283994</v>
      </c>
      <c r="G108" s="3">
        <v>76.109321770023001</v>
      </c>
      <c r="H108" s="3">
        <v>74.435146594170007</v>
      </c>
      <c r="I108" s="3">
        <v>72.838258650870003</v>
      </c>
      <c r="J108" s="3">
        <v>72.335188428671003</v>
      </c>
      <c r="K108" s="3">
        <v>72.734031203672004</v>
      </c>
    </row>
    <row r="109" spans="1:11" x14ac:dyDescent="0.2">
      <c r="A109" s="2" t="s">
        <v>221</v>
      </c>
      <c r="B109" s="2" t="s">
        <v>222</v>
      </c>
      <c r="C109" s="3">
        <v>82.698969218073003</v>
      </c>
      <c r="D109" s="3">
        <v>81.846635605242994</v>
      </c>
      <c r="E109" s="3">
        <v>81.560980139820003</v>
      </c>
      <c r="F109" s="3">
        <v>81.642628627308994</v>
      </c>
      <c r="G109" s="3">
        <v>79.835525600116995</v>
      </c>
      <c r="H109" s="3">
        <v>78.769595226613006</v>
      </c>
      <c r="I109" s="3">
        <v>78.386165427571996</v>
      </c>
      <c r="J109" s="3">
        <v>77.876725046022997</v>
      </c>
      <c r="K109" s="3">
        <v>78.577520569518995</v>
      </c>
    </row>
    <row r="110" spans="1:11" x14ac:dyDescent="0.2">
      <c r="A110" s="2" t="s">
        <v>223</v>
      </c>
      <c r="B110" s="2" t="s">
        <v>224</v>
      </c>
      <c r="C110" s="3">
        <v>85.509147203416006</v>
      </c>
      <c r="D110" s="3">
        <v>84.260859280155998</v>
      </c>
      <c r="E110" s="3">
        <v>83.528376158431001</v>
      </c>
      <c r="F110" s="3">
        <v>83.851156883583002</v>
      </c>
      <c r="G110" s="3">
        <v>83.345636021882996</v>
      </c>
      <c r="H110" s="3">
        <v>82.265048378377998</v>
      </c>
      <c r="I110" s="3">
        <v>81.835491688293004</v>
      </c>
      <c r="J110" s="3">
        <v>81.211245725300998</v>
      </c>
      <c r="K110" s="3">
        <v>81.795445902991005</v>
      </c>
    </row>
    <row r="111" spans="1:11" x14ac:dyDescent="0.2">
      <c r="A111" s="2" t="s">
        <v>225</v>
      </c>
      <c r="B111" s="2" t="s">
        <v>226</v>
      </c>
      <c r="C111" s="3">
        <v>87.290481868965998</v>
      </c>
      <c r="D111" s="3">
        <v>87.167608562265002</v>
      </c>
      <c r="E111" s="3">
        <v>85.958235357790997</v>
      </c>
      <c r="F111" s="3">
        <v>86.493606625732994</v>
      </c>
      <c r="G111" s="3">
        <v>86.258478976377006</v>
      </c>
      <c r="H111" s="3">
        <v>85.853391953940005</v>
      </c>
      <c r="I111" s="3">
        <v>85.276592975216005</v>
      </c>
      <c r="J111" s="3">
        <v>84.778691008134004</v>
      </c>
      <c r="K111" s="3">
        <v>84.333748153621002</v>
      </c>
    </row>
    <row r="112" spans="1:11" x14ac:dyDescent="0.2">
      <c r="A112" s="2" t="s">
        <v>227</v>
      </c>
      <c r="B112" s="2" t="s">
        <v>228</v>
      </c>
      <c r="C112" s="3">
        <v>72.506999856685994</v>
      </c>
      <c r="D112" s="3">
        <v>72.002813291251002</v>
      </c>
      <c r="E112" s="3">
        <v>71.782899265788004</v>
      </c>
      <c r="F112" s="3">
        <v>71.275177512872006</v>
      </c>
      <c r="G112" s="3">
        <v>71.151957292649996</v>
      </c>
      <c r="H112" s="3">
        <v>71.576533820370997</v>
      </c>
      <c r="I112" s="3">
        <v>71.473084582050006</v>
      </c>
      <c r="J112" s="3">
        <v>72.316456838871005</v>
      </c>
      <c r="K112" s="3">
        <v>72.231979283018006</v>
      </c>
    </row>
    <row r="113" spans="1:11" x14ac:dyDescent="0.2">
      <c r="A113" s="2" t="s">
        <v>229</v>
      </c>
      <c r="B113" s="2" t="s">
        <v>230</v>
      </c>
      <c r="C113" s="3">
        <v>86.618038423000002</v>
      </c>
      <c r="D113" s="3">
        <v>86.143618051548003</v>
      </c>
      <c r="E113" s="3">
        <v>85.204675118386007</v>
      </c>
      <c r="F113" s="3">
        <v>84.508457304550006</v>
      </c>
      <c r="G113" s="3">
        <v>83.790035698291007</v>
      </c>
      <c r="H113" s="3">
        <v>83.567651904048006</v>
      </c>
      <c r="I113" s="3">
        <v>83.909321134088998</v>
      </c>
      <c r="J113" s="3">
        <v>83.123036900437995</v>
      </c>
      <c r="K113" s="3">
        <v>84.402445769596994</v>
      </c>
    </row>
    <row r="114" spans="1:11" x14ac:dyDescent="0.2">
      <c r="A114" s="2" t="s">
        <v>231</v>
      </c>
      <c r="B114" s="2" t="s">
        <v>232</v>
      </c>
      <c r="C114" s="3">
        <v>80.244554460144997</v>
      </c>
      <c r="D114" s="3">
        <v>79.059715624831995</v>
      </c>
      <c r="E114" s="3">
        <v>78.456289872927996</v>
      </c>
      <c r="F114" s="3">
        <v>78.153282444224999</v>
      </c>
      <c r="G114" s="3">
        <v>77.432634855006995</v>
      </c>
      <c r="H114" s="3">
        <v>76.019494380332006</v>
      </c>
      <c r="I114" s="3">
        <v>75.906169224064001</v>
      </c>
      <c r="J114" s="3">
        <v>75.925322731373996</v>
      </c>
      <c r="K114" s="3">
        <v>76.115466708572995</v>
      </c>
    </row>
    <row r="115" spans="1:11" x14ac:dyDescent="0.2">
      <c r="A115" s="2" t="s">
        <v>233</v>
      </c>
      <c r="B115" s="2" t="s">
        <v>234</v>
      </c>
      <c r="C115" s="3">
        <v>85.210401724928005</v>
      </c>
      <c r="D115" s="3">
        <v>84.183649524553005</v>
      </c>
      <c r="E115" s="3">
        <v>84.344581042876001</v>
      </c>
      <c r="F115" s="3">
        <v>84.923615217584995</v>
      </c>
      <c r="G115" s="3">
        <v>83.583954459352</v>
      </c>
      <c r="H115" s="3">
        <v>82.137233836205993</v>
      </c>
      <c r="I115" s="3">
        <v>82.105803148131997</v>
      </c>
      <c r="J115" s="3">
        <v>81.819367371045999</v>
      </c>
      <c r="K115" s="3">
        <v>80.877213806319006</v>
      </c>
    </row>
    <row r="116" spans="1:11" x14ac:dyDescent="0.2">
      <c r="A116" s="2" t="s">
        <v>235</v>
      </c>
      <c r="B116" s="2" t="s">
        <v>236</v>
      </c>
      <c r="C116" s="3">
        <v>86.718104067593003</v>
      </c>
      <c r="D116" s="3">
        <v>85.785995018058998</v>
      </c>
      <c r="E116" s="3">
        <v>85.089003979504</v>
      </c>
      <c r="F116" s="3">
        <v>84.304297106280004</v>
      </c>
      <c r="G116" s="3">
        <v>83.642854397855999</v>
      </c>
      <c r="H116" s="3">
        <v>82.835629513821999</v>
      </c>
      <c r="I116" s="3">
        <v>82.337658209129998</v>
      </c>
      <c r="J116" s="3">
        <v>82.836651419636993</v>
      </c>
      <c r="K116" s="3">
        <v>83.050335325773005</v>
      </c>
    </row>
    <row r="117" spans="1:11" x14ac:dyDescent="0.2">
      <c r="A117" s="2" t="s">
        <v>237</v>
      </c>
      <c r="B117" s="2" t="s">
        <v>238</v>
      </c>
      <c r="C117" s="3">
        <v>78.903439363580006</v>
      </c>
      <c r="D117" s="3">
        <v>77.377396978153996</v>
      </c>
      <c r="E117" s="3">
        <v>76.807601367808005</v>
      </c>
      <c r="F117" s="3">
        <v>76.456515345726999</v>
      </c>
      <c r="G117" s="3">
        <v>76.114713496825999</v>
      </c>
      <c r="H117" s="3">
        <v>74.982882308057995</v>
      </c>
      <c r="I117" s="3">
        <v>74.322226586190993</v>
      </c>
      <c r="J117" s="3">
        <v>73.954860829130993</v>
      </c>
      <c r="K117" s="3">
        <v>73.311448682183993</v>
      </c>
    </row>
    <row r="118" spans="1:11" x14ac:dyDescent="0.2">
      <c r="A118" s="2" t="s">
        <v>239</v>
      </c>
      <c r="B118" s="2" t="s">
        <v>240</v>
      </c>
      <c r="C118" s="3">
        <v>72.349397752597</v>
      </c>
      <c r="D118" s="3">
        <v>71.300436339030995</v>
      </c>
      <c r="E118" s="3">
        <v>70.537696343834</v>
      </c>
      <c r="F118" s="3">
        <v>70.159617496026002</v>
      </c>
      <c r="G118" s="3">
        <v>69.128837961678002</v>
      </c>
      <c r="H118" s="3">
        <v>67.680147550542003</v>
      </c>
      <c r="I118" s="3">
        <v>67.986920134922997</v>
      </c>
      <c r="J118" s="3">
        <v>68.606427633839004</v>
      </c>
      <c r="K118" s="3">
        <v>69.321900937262001</v>
      </c>
    </row>
    <row r="119" spans="1:11" x14ac:dyDescent="0.2">
      <c r="A119" s="2" t="s">
        <v>241</v>
      </c>
      <c r="B119" s="2" t="s">
        <v>242</v>
      </c>
      <c r="C119" s="3">
        <v>86.175781546365997</v>
      </c>
      <c r="D119" s="3">
        <v>84.809583203703994</v>
      </c>
      <c r="E119" s="3">
        <v>84.873458845776</v>
      </c>
      <c r="F119" s="3">
        <v>84.438151516532002</v>
      </c>
      <c r="G119" s="3">
        <v>84.410624708232007</v>
      </c>
      <c r="H119" s="3">
        <v>83.590552924734993</v>
      </c>
      <c r="I119" s="3">
        <v>83.123817303438003</v>
      </c>
      <c r="J119" s="3">
        <v>83.028389835612998</v>
      </c>
      <c r="K119" s="3">
        <v>83.372885673715999</v>
      </c>
    </row>
    <row r="120" spans="1:11" x14ac:dyDescent="0.2">
      <c r="A120" s="2" t="s">
        <v>243</v>
      </c>
      <c r="B120" s="2" t="s">
        <v>244</v>
      </c>
      <c r="C120" s="3">
        <v>86.030164052757002</v>
      </c>
      <c r="D120" s="3">
        <v>85.404611826012001</v>
      </c>
      <c r="E120" s="3">
        <v>84.341572559680003</v>
      </c>
      <c r="F120" s="3">
        <v>84.375650811802998</v>
      </c>
      <c r="G120" s="3">
        <v>82.831800006962993</v>
      </c>
      <c r="H120" s="3">
        <v>82.770943972248006</v>
      </c>
      <c r="I120" s="3">
        <v>83.343777658183001</v>
      </c>
      <c r="J120" s="3">
        <v>83.798998386370997</v>
      </c>
      <c r="K120" s="3">
        <v>83.220376087725001</v>
      </c>
    </row>
    <row r="121" spans="1:11" x14ac:dyDescent="0.2">
      <c r="A121" s="2" t="s">
        <v>245</v>
      </c>
      <c r="B121" s="2" t="s">
        <v>246</v>
      </c>
      <c r="C121" s="3">
        <v>74.687316677002002</v>
      </c>
      <c r="D121" s="3">
        <v>74.417233899094001</v>
      </c>
      <c r="E121" s="3">
        <v>74.045087416428998</v>
      </c>
      <c r="F121" s="3">
        <v>73.704588932744002</v>
      </c>
      <c r="G121" s="3">
        <v>73.341805353482997</v>
      </c>
      <c r="H121" s="3">
        <v>72.938421031138006</v>
      </c>
      <c r="I121" s="3">
        <v>72.174953861686006</v>
      </c>
      <c r="J121" s="3">
        <v>71.691990312879</v>
      </c>
      <c r="K121" s="3">
        <v>72.296480724467997</v>
      </c>
    </row>
    <row r="122" spans="1:11" x14ac:dyDescent="0.2">
      <c r="A122" s="2" t="s">
        <v>247</v>
      </c>
      <c r="B122" s="2" t="s">
        <v>248</v>
      </c>
      <c r="C122" s="3">
        <v>58.364110944422002</v>
      </c>
      <c r="D122" s="3">
        <v>57.755178846115001</v>
      </c>
      <c r="E122" s="3">
        <v>56.404530439353003</v>
      </c>
      <c r="F122" s="3">
        <v>56.470854062561003</v>
      </c>
      <c r="G122" s="3">
        <v>55.802927877469997</v>
      </c>
      <c r="H122" s="3">
        <v>55.642061132675998</v>
      </c>
      <c r="I122" s="3">
        <v>55.527711585863003</v>
      </c>
      <c r="J122" s="3">
        <v>55.976415511185998</v>
      </c>
      <c r="K122" s="3">
        <v>56.187003509368999</v>
      </c>
    </row>
    <row r="123" spans="1:11" x14ac:dyDescent="0.2">
      <c r="A123" s="2" t="s">
        <v>249</v>
      </c>
      <c r="B123" s="2" t="s">
        <v>250</v>
      </c>
      <c r="C123" s="3">
        <v>71.415857696008999</v>
      </c>
      <c r="D123" s="3">
        <v>70.142018879727004</v>
      </c>
      <c r="E123" s="3">
        <v>69.310395787367</v>
      </c>
      <c r="F123" s="3">
        <v>68.911501093794001</v>
      </c>
      <c r="G123" s="3">
        <v>68.408682305523996</v>
      </c>
      <c r="H123" s="3">
        <v>67.428110465643996</v>
      </c>
      <c r="I123" s="3">
        <v>66.715305167612001</v>
      </c>
      <c r="J123" s="3">
        <v>67.121529495724005</v>
      </c>
      <c r="K123" s="3">
        <v>65.585256550479997</v>
      </c>
    </row>
    <row r="124" spans="1:11" x14ac:dyDescent="0.2">
      <c r="A124" s="2" t="s">
        <v>251</v>
      </c>
      <c r="B124" s="2" t="s">
        <v>252</v>
      </c>
      <c r="C124" s="3">
        <v>69.860124106537995</v>
      </c>
      <c r="D124" s="3">
        <v>68.698940134376997</v>
      </c>
      <c r="E124" s="3">
        <v>68.082779476631998</v>
      </c>
      <c r="F124" s="3">
        <v>68.308371889385995</v>
      </c>
      <c r="G124" s="3">
        <v>68.531148221997</v>
      </c>
      <c r="H124" s="3">
        <v>67.839235268430002</v>
      </c>
      <c r="I124" s="3">
        <v>67.274716495861995</v>
      </c>
      <c r="J124" s="3">
        <v>67.414662808935006</v>
      </c>
      <c r="K124" s="3">
        <v>68.036377463437006</v>
      </c>
    </row>
    <row r="125" spans="1:11" x14ac:dyDescent="0.2">
      <c r="A125" s="2" t="s">
        <v>253</v>
      </c>
      <c r="B125" s="2" t="s">
        <v>254</v>
      </c>
      <c r="C125" s="3">
        <v>76.505735435202993</v>
      </c>
      <c r="D125" s="3">
        <v>75.147204932565003</v>
      </c>
      <c r="E125" s="3">
        <v>74.234631508857007</v>
      </c>
      <c r="F125" s="3">
        <v>74.057773622861006</v>
      </c>
      <c r="G125" s="3">
        <v>74.686475610345994</v>
      </c>
      <c r="H125" s="3">
        <v>74.441931839931001</v>
      </c>
      <c r="I125" s="3">
        <v>74.075290733458004</v>
      </c>
      <c r="J125" s="3">
        <v>73.087536244754006</v>
      </c>
      <c r="K125" s="3">
        <v>72.624086572419998</v>
      </c>
    </row>
    <row r="126" spans="1:11" x14ac:dyDescent="0.2">
      <c r="A126" s="2" t="s">
        <v>255</v>
      </c>
      <c r="B126" s="2" t="s">
        <v>256</v>
      </c>
      <c r="C126" s="3">
        <v>61.348797649124997</v>
      </c>
      <c r="D126" s="3">
        <v>60.041095088671</v>
      </c>
      <c r="E126" s="3">
        <v>59.628097690099999</v>
      </c>
      <c r="F126" s="3">
        <v>59.019394249161998</v>
      </c>
      <c r="G126" s="3">
        <v>59.203067856567003</v>
      </c>
      <c r="H126" s="3">
        <v>59.490831899604999</v>
      </c>
      <c r="I126" s="3">
        <v>59.803416547269997</v>
      </c>
      <c r="J126" s="3">
        <v>59.178842530083998</v>
      </c>
      <c r="K126" s="3">
        <v>59.749958888222999</v>
      </c>
    </row>
    <row r="127" spans="1:11" x14ac:dyDescent="0.2">
      <c r="A127" s="2" t="s">
        <v>257</v>
      </c>
      <c r="B127" s="2" t="s">
        <v>258</v>
      </c>
      <c r="C127" s="3">
        <v>86.296055361368005</v>
      </c>
      <c r="D127" s="3">
        <v>84.671949537480003</v>
      </c>
      <c r="E127" s="3">
        <v>83.909212220420997</v>
      </c>
      <c r="F127" s="3">
        <v>83.211209289013993</v>
      </c>
      <c r="G127" s="3">
        <v>81.615663158054005</v>
      </c>
      <c r="H127" s="3">
        <v>81.784472977476</v>
      </c>
      <c r="I127" s="3">
        <v>81.131603330396004</v>
      </c>
      <c r="J127" s="3">
        <v>81.427458870967001</v>
      </c>
      <c r="K127" s="3">
        <v>80.733373179061005</v>
      </c>
    </row>
    <row r="128" spans="1:11" x14ac:dyDescent="0.2">
      <c r="A128" s="2" t="s">
        <v>259</v>
      </c>
      <c r="B128" s="2" t="s">
        <v>260</v>
      </c>
      <c r="C128" s="3">
        <v>86.620210636436994</v>
      </c>
      <c r="D128" s="3">
        <v>85.886268542571003</v>
      </c>
      <c r="E128" s="3">
        <v>85.380798765305997</v>
      </c>
      <c r="F128" s="3">
        <v>84.735327827155004</v>
      </c>
      <c r="G128" s="3">
        <v>84.118108191036001</v>
      </c>
      <c r="H128" s="3">
        <v>83.687573402455996</v>
      </c>
      <c r="I128" s="3">
        <v>83.331040659303994</v>
      </c>
      <c r="J128" s="3">
        <v>83.129842063165995</v>
      </c>
      <c r="K128" s="3">
        <v>82.595098390328999</v>
      </c>
    </row>
    <row r="129" spans="1:11" x14ac:dyDescent="0.2">
      <c r="A129" s="2" t="s">
        <v>261</v>
      </c>
      <c r="B129" s="2" t="s">
        <v>262</v>
      </c>
      <c r="C129" s="3">
        <v>85.101335096086004</v>
      </c>
      <c r="D129" s="3">
        <v>83.684460681825001</v>
      </c>
      <c r="E129" s="3">
        <v>83.290151453841005</v>
      </c>
      <c r="F129" s="3">
        <v>83.082907901789</v>
      </c>
      <c r="G129" s="3">
        <v>81.874047923277004</v>
      </c>
      <c r="H129" s="3">
        <v>81.504325590441994</v>
      </c>
      <c r="I129" s="3">
        <v>81.638675952417998</v>
      </c>
      <c r="J129" s="3">
        <v>82.095481149538003</v>
      </c>
      <c r="K129" s="3">
        <v>82.077796309410999</v>
      </c>
    </row>
    <row r="130" spans="1:11" x14ac:dyDescent="0.2">
      <c r="A130" s="2" t="s">
        <v>263</v>
      </c>
      <c r="B130" s="2" t="s">
        <v>264</v>
      </c>
      <c r="C130" s="3">
        <v>85.225817153278996</v>
      </c>
      <c r="D130" s="3">
        <v>85.069360705147005</v>
      </c>
      <c r="E130" s="3">
        <v>85.405693694104997</v>
      </c>
      <c r="F130" s="3">
        <v>85.720850678203007</v>
      </c>
      <c r="G130" s="3">
        <v>84.437734085013005</v>
      </c>
      <c r="H130" s="3">
        <v>85.256271419236</v>
      </c>
      <c r="I130" s="3">
        <v>84.739635475304993</v>
      </c>
      <c r="J130" s="3">
        <v>85.143633044064003</v>
      </c>
      <c r="K130" s="3">
        <v>85.366667333977006</v>
      </c>
    </row>
    <row r="131" spans="1:11" x14ac:dyDescent="0.2">
      <c r="A131" s="2" t="s">
        <v>265</v>
      </c>
      <c r="B131" s="2" t="s">
        <v>266</v>
      </c>
      <c r="C131" s="3">
        <v>85.026023546339005</v>
      </c>
      <c r="D131" s="3">
        <v>84.044601842153995</v>
      </c>
      <c r="E131" s="3">
        <v>84.912823897522003</v>
      </c>
      <c r="F131" s="3">
        <v>84.963551129267998</v>
      </c>
      <c r="G131" s="3">
        <v>83.662310418250996</v>
      </c>
      <c r="H131" s="3">
        <v>83.464222711719003</v>
      </c>
      <c r="I131" s="3">
        <v>83.485642815592996</v>
      </c>
      <c r="J131" s="3">
        <v>82.897856038027001</v>
      </c>
      <c r="K131" s="3">
        <v>82.790891494811007</v>
      </c>
    </row>
    <row r="132" spans="1:11" x14ac:dyDescent="0.2">
      <c r="A132" s="2" t="s">
        <v>267</v>
      </c>
      <c r="B132" s="2" t="s">
        <v>268</v>
      </c>
      <c r="C132" s="3">
        <v>82.985077434602999</v>
      </c>
      <c r="D132" s="3">
        <v>82.578510859337001</v>
      </c>
      <c r="E132" s="3">
        <v>82.050087353530003</v>
      </c>
      <c r="F132" s="3">
        <v>81.989734676143001</v>
      </c>
      <c r="G132" s="3">
        <v>81.004134980497</v>
      </c>
      <c r="H132" s="3">
        <v>81.263670016123996</v>
      </c>
      <c r="I132" s="3">
        <v>81.286653840943004</v>
      </c>
      <c r="J132" s="3">
        <v>81.159097872282004</v>
      </c>
      <c r="K132" s="3">
        <v>80.992384805016997</v>
      </c>
    </row>
    <row r="133" spans="1:11" x14ac:dyDescent="0.2">
      <c r="A133" s="2" t="s">
        <v>269</v>
      </c>
      <c r="B133" s="2" t="s">
        <v>270</v>
      </c>
      <c r="C133" s="3">
        <v>82.062703791380002</v>
      </c>
      <c r="D133" s="3">
        <v>80.677774886806006</v>
      </c>
      <c r="E133" s="3">
        <v>80.221073573322002</v>
      </c>
      <c r="F133" s="3">
        <v>80.590351600055996</v>
      </c>
      <c r="G133" s="3">
        <v>80.276720107027003</v>
      </c>
      <c r="H133" s="3">
        <v>79.019773435329995</v>
      </c>
      <c r="I133" s="3">
        <v>78.650639294852994</v>
      </c>
      <c r="J133" s="3">
        <v>78.370701763531997</v>
      </c>
      <c r="K133" s="3">
        <v>78.534669125551005</v>
      </c>
    </row>
    <row r="134" spans="1:11" x14ac:dyDescent="0.2">
      <c r="A134" s="2" t="s">
        <v>271</v>
      </c>
      <c r="B134" s="2" t="s">
        <v>272</v>
      </c>
      <c r="C134" s="3">
        <v>84.782555166281995</v>
      </c>
      <c r="D134" s="3">
        <v>83.152244001704005</v>
      </c>
      <c r="E134" s="3">
        <v>82.864172359650993</v>
      </c>
      <c r="F134" s="3">
        <v>82.512311537423997</v>
      </c>
      <c r="G134" s="3">
        <v>82.928731762303997</v>
      </c>
      <c r="H134" s="3">
        <v>82.364443315043005</v>
      </c>
      <c r="I134" s="3">
        <v>82.005245252240002</v>
      </c>
      <c r="J134" s="3">
        <v>81.659460509875998</v>
      </c>
      <c r="K134" s="3">
        <v>81.335956671250997</v>
      </c>
    </row>
    <row r="135" spans="1:11" x14ac:dyDescent="0.2">
      <c r="A135" s="2" t="s">
        <v>273</v>
      </c>
      <c r="B135" s="2" t="s">
        <v>274</v>
      </c>
      <c r="C135" s="3">
        <v>87.163289547274005</v>
      </c>
      <c r="D135" s="3">
        <v>85.133770007620001</v>
      </c>
      <c r="E135" s="3">
        <v>85.242490356386995</v>
      </c>
      <c r="F135" s="3">
        <v>85.878983786847996</v>
      </c>
      <c r="G135" s="3">
        <v>84.984960795907995</v>
      </c>
      <c r="H135" s="3">
        <v>83.906307596923995</v>
      </c>
      <c r="I135" s="3">
        <v>83.525460779507</v>
      </c>
      <c r="J135" s="3">
        <v>84.569481062864</v>
      </c>
      <c r="K135" s="3">
        <v>84.794494705882002</v>
      </c>
    </row>
    <row r="136" spans="1:11" x14ac:dyDescent="0.2">
      <c r="A136" s="2" t="s">
        <v>275</v>
      </c>
      <c r="B136" s="2" t="s">
        <v>276</v>
      </c>
      <c r="C136" s="3">
        <v>80.438434462954007</v>
      </c>
      <c r="D136" s="3">
        <v>79.851148041867006</v>
      </c>
      <c r="E136" s="3">
        <v>79.738034673770997</v>
      </c>
      <c r="F136" s="3">
        <v>79.683613157459007</v>
      </c>
      <c r="G136" s="3">
        <v>78.521694011348998</v>
      </c>
      <c r="H136" s="3">
        <v>77.328230182902004</v>
      </c>
      <c r="I136" s="3">
        <v>76.983540485567005</v>
      </c>
      <c r="J136" s="3">
        <v>77.771590270177001</v>
      </c>
      <c r="K136" s="3">
        <v>78.415327800949996</v>
      </c>
    </row>
    <row r="137" spans="1:11" x14ac:dyDescent="0.2">
      <c r="A137" s="2" t="s">
        <v>277</v>
      </c>
      <c r="B137" s="2" t="s">
        <v>278</v>
      </c>
      <c r="C137" s="3">
        <v>84.022365227847999</v>
      </c>
      <c r="D137" s="3">
        <v>83.723538409704005</v>
      </c>
      <c r="E137" s="3">
        <v>84.108961974834003</v>
      </c>
      <c r="F137" s="3">
        <v>84.039804091104003</v>
      </c>
      <c r="G137" s="3">
        <v>82.766055508787005</v>
      </c>
      <c r="H137" s="3">
        <v>81.752613823914999</v>
      </c>
      <c r="I137" s="3">
        <v>82.030781821906999</v>
      </c>
      <c r="J137" s="3">
        <v>81.660660679784996</v>
      </c>
      <c r="K137" s="3">
        <v>82.271884800899002</v>
      </c>
    </row>
    <row r="138" spans="1:11" x14ac:dyDescent="0.2">
      <c r="A138" s="2" t="s">
        <v>279</v>
      </c>
      <c r="B138" s="2" t="s">
        <v>280</v>
      </c>
      <c r="C138" s="3">
        <v>85.45178104979</v>
      </c>
      <c r="D138" s="3">
        <v>84.992713466696003</v>
      </c>
      <c r="E138" s="3">
        <v>84.909163743472007</v>
      </c>
      <c r="F138" s="3">
        <v>84.867293337655994</v>
      </c>
      <c r="G138" s="3">
        <v>83.642431860791007</v>
      </c>
      <c r="H138" s="3">
        <v>82.998048240082994</v>
      </c>
      <c r="I138" s="3">
        <v>83.384658248034</v>
      </c>
      <c r="J138" s="3">
        <v>83.149054261537998</v>
      </c>
      <c r="K138" s="3">
        <v>83.506898062337001</v>
      </c>
    </row>
    <row r="139" spans="1:11" x14ac:dyDescent="0.2">
      <c r="A139" s="2" t="s">
        <v>281</v>
      </c>
      <c r="B139" s="2" t="s">
        <v>282</v>
      </c>
      <c r="C139" s="3">
        <v>83.835043490557993</v>
      </c>
      <c r="D139" s="3">
        <v>82.619483555334</v>
      </c>
      <c r="E139" s="3">
        <v>82.792980214487002</v>
      </c>
      <c r="F139" s="3">
        <v>82.902974103795998</v>
      </c>
      <c r="G139" s="3">
        <v>81.649949103626</v>
      </c>
      <c r="H139" s="3">
        <v>80.874883346044996</v>
      </c>
      <c r="I139" s="3">
        <v>80.060869717260999</v>
      </c>
      <c r="J139" s="3">
        <v>80.665261139437007</v>
      </c>
      <c r="K139" s="3">
        <v>81.144964617105003</v>
      </c>
    </row>
    <row r="140" spans="1:11" x14ac:dyDescent="0.2">
      <c r="A140" s="2" t="s">
        <v>283</v>
      </c>
      <c r="B140" s="2" t="s">
        <v>284</v>
      </c>
      <c r="C140" s="3">
        <v>83.134651748568999</v>
      </c>
      <c r="D140" s="3">
        <v>83.145724043654994</v>
      </c>
      <c r="E140" s="3">
        <v>83.060591014120007</v>
      </c>
      <c r="F140" s="3">
        <v>82.737906821337006</v>
      </c>
      <c r="G140" s="3">
        <v>82.273511787350998</v>
      </c>
      <c r="H140" s="3">
        <v>81.399783155178</v>
      </c>
      <c r="I140" s="3">
        <v>80.831985379361001</v>
      </c>
      <c r="J140" s="3">
        <v>81.281734419981007</v>
      </c>
      <c r="K140" s="3">
        <v>81.563123529411001</v>
      </c>
    </row>
    <row r="141" spans="1:11" x14ac:dyDescent="0.2">
      <c r="A141" s="2" t="s">
        <v>285</v>
      </c>
      <c r="B141" s="2" t="s">
        <v>286</v>
      </c>
      <c r="C141" s="3">
        <v>85.534759435788004</v>
      </c>
      <c r="D141" s="3">
        <v>85.286542303049998</v>
      </c>
      <c r="E141" s="3">
        <v>85.176080888526002</v>
      </c>
      <c r="F141" s="3">
        <v>83.858686796759997</v>
      </c>
      <c r="G141" s="3">
        <v>83.879846175213004</v>
      </c>
      <c r="H141" s="3">
        <v>83.770343287892999</v>
      </c>
      <c r="I141" s="3">
        <v>82.953350890758998</v>
      </c>
      <c r="J141" s="3">
        <v>81.974171085508004</v>
      </c>
      <c r="K141" s="3">
        <v>82.121135393767005</v>
      </c>
    </row>
    <row r="142" spans="1:11" x14ac:dyDescent="0.2">
      <c r="A142" s="2" t="s">
        <v>287</v>
      </c>
      <c r="B142" s="2" t="s">
        <v>288</v>
      </c>
      <c r="C142" s="3">
        <v>81.946313520589001</v>
      </c>
      <c r="D142" s="3">
        <v>81.874443660314</v>
      </c>
      <c r="E142" s="3">
        <v>81.972237986484004</v>
      </c>
      <c r="F142" s="3">
        <v>81.970434901364996</v>
      </c>
      <c r="G142" s="3">
        <v>80.930751075401005</v>
      </c>
      <c r="H142" s="3">
        <v>79.921835935047994</v>
      </c>
      <c r="I142" s="3">
        <v>80.362036165758994</v>
      </c>
      <c r="J142" s="3">
        <v>79.819163034832002</v>
      </c>
      <c r="K142" s="3">
        <v>80.775443757952004</v>
      </c>
    </row>
    <row r="143" spans="1:11" x14ac:dyDescent="0.2">
      <c r="A143" s="2" t="s">
        <v>289</v>
      </c>
      <c r="B143" s="2" t="s">
        <v>290</v>
      </c>
      <c r="C143" s="3">
        <v>81.054506329457993</v>
      </c>
      <c r="D143" s="3">
        <v>80.516696969631994</v>
      </c>
      <c r="E143" s="3">
        <v>79.719889556327999</v>
      </c>
      <c r="F143" s="3">
        <v>79.390854693117006</v>
      </c>
      <c r="G143" s="3">
        <v>78.878674365918002</v>
      </c>
      <c r="H143" s="3">
        <v>78.407319183262004</v>
      </c>
      <c r="I143" s="3">
        <v>77.763924868933003</v>
      </c>
      <c r="J143" s="3">
        <v>77.753236189812995</v>
      </c>
      <c r="K143" s="3">
        <v>77.904538753105001</v>
      </c>
    </row>
    <row r="144" spans="1:11" x14ac:dyDescent="0.2">
      <c r="A144" s="2" t="s">
        <v>291</v>
      </c>
      <c r="B144" s="2" t="s">
        <v>292</v>
      </c>
      <c r="C144" s="3">
        <v>87.026713673771994</v>
      </c>
      <c r="D144" s="3">
        <v>86.826230725543994</v>
      </c>
      <c r="E144" s="3">
        <v>86.403469901714999</v>
      </c>
      <c r="F144" s="3">
        <v>87.037585518393996</v>
      </c>
      <c r="G144" s="3">
        <v>86.133210170005</v>
      </c>
      <c r="H144" s="3">
        <v>84.432719268292004</v>
      </c>
      <c r="I144" s="3">
        <v>84.351410862948995</v>
      </c>
      <c r="J144" s="3">
        <v>84.339863648298007</v>
      </c>
      <c r="K144" s="3">
        <v>84.649014647787993</v>
      </c>
    </row>
    <row r="145" spans="1:11" x14ac:dyDescent="0.2">
      <c r="A145" s="2" t="s">
        <v>293</v>
      </c>
      <c r="B145" s="2" t="s">
        <v>294</v>
      </c>
      <c r="C145" s="3">
        <v>82.675970484876004</v>
      </c>
      <c r="D145" s="3">
        <v>81.078464495152005</v>
      </c>
      <c r="E145" s="3">
        <v>80.326543122686004</v>
      </c>
      <c r="F145" s="3">
        <v>80.111591143628999</v>
      </c>
      <c r="G145" s="3">
        <v>79.218846445002001</v>
      </c>
      <c r="H145" s="3">
        <v>78.764134487613006</v>
      </c>
      <c r="I145" s="3">
        <v>78.083375820789001</v>
      </c>
      <c r="J145" s="3">
        <v>78.440824497742994</v>
      </c>
      <c r="K145" s="3">
        <v>78.241382382816994</v>
      </c>
    </row>
    <row r="146" spans="1:11" x14ac:dyDescent="0.2">
      <c r="A146" s="2" t="s">
        <v>295</v>
      </c>
      <c r="B146" s="2" t="s">
        <v>296</v>
      </c>
      <c r="C146" s="3">
        <v>82.909046889235995</v>
      </c>
      <c r="D146" s="3">
        <v>82.324942891009997</v>
      </c>
      <c r="E146" s="3">
        <v>81.897281605008999</v>
      </c>
      <c r="F146" s="3">
        <v>81.224892351378003</v>
      </c>
      <c r="G146" s="3">
        <v>79.477711663758996</v>
      </c>
      <c r="H146" s="3">
        <v>80.145443987047003</v>
      </c>
      <c r="I146" s="3">
        <v>79.662070114786999</v>
      </c>
      <c r="J146" s="3">
        <v>79.803751614318998</v>
      </c>
      <c r="K146" s="3">
        <v>80.772000121025997</v>
      </c>
    </row>
    <row r="147" spans="1:11" x14ac:dyDescent="0.2">
      <c r="A147" s="2" t="s">
        <v>297</v>
      </c>
      <c r="B147" s="2" t="s">
        <v>298</v>
      </c>
      <c r="C147" s="3">
        <v>72.850943115899994</v>
      </c>
      <c r="D147" s="3">
        <v>70.793733852640003</v>
      </c>
      <c r="E147" s="3">
        <v>69.219595578850004</v>
      </c>
      <c r="F147" s="3">
        <v>68.668472228587007</v>
      </c>
      <c r="G147" s="3">
        <v>69.408059707922007</v>
      </c>
      <c r="H147" s="3">
        <v>69.152694656129</v>
      </c>
      <c r="I147" s="3">
        <v>69.522101213880006</v>
      </c>
      <c r="J147" s="3">
        <v>69.617642379466005</v>
      </c>
      <c r="K147" s="3">
        <v>69.444498104036995</v>
      </c>
    </row>
    <row r="148" spans="1:11" x14ac:dyDescent="0.2">
      <c r="A148" s="2" t="s">
        <v>299</v>
      </c>
      <c r="B148" s="2" t="s">
        <v>300</v>
      </c>
      <c r="C148" s="3">
        <v>83.415455677164999</v>
      </c>
      <c r="D148" s="3">
        <v>82.723202605831005</v>
      </c>
      <c r="E148" s="3">
        <v>81.889449696376005</v>
      </c>
      <c r="F148" s="3">
        <v>81.902875572368998</v>
      </c>
      <c r="G148" s="3">
        <v>81.044829779622006</v>
      </c>
      <c r="H148" s="3">
        <v>80.888648837898998</v>
      </c>
      <c r="I148" s="3">
        <v>80.303897692885002</v>
      </c>
      <c r="J148" s="3">
        <v>80.472685292172002</v>
      </c>
      <c r="K148" s="3">
        <v>80.028692527873005</v>
      </c>
    </row>
    <row r="149" spans="1:11" x14ac:dyDescent="0.2">
      <c r="A149" s="2" t="s">
        <v>301</v>
      </c>
      <c r="B149" s="2" t="s">
        <v>302</v>
      </c>
      <c r="C149" s="3">
        <v>81.079454927601006</v>
      </c>
      <c r="D149" s="3">
        <v>80.013061038922999</v>
      </c>
      <c r="E149" s="3">
        <v>79.537342874323002</v>
      </c>
      <c r="F149" s="3">
        <v>79.892032410005996</v>
      </c>
      <c r="G149" s="3">
        <v>80.433747507142002</v>
      </c>
      <c r="H149" s="3">
        <v>79.288862287868994</v>
      </c>
      <c r="I149" s="3">
        <v>78.576370092043007</v>
      </c>
      <c r="J149" s="3">
        <v>78.381190434228998</v>
      </c>
      <c r="K149" s="3">
        <v>78.990702089932995</v>
      </c>
    </row>
    <row r="150" spans="1:11" x14ac:dyDescent="0.2">
      <c r="A150" s="2" t="s">
        <v>303</v>
      </c>
      <c r="B150" s="2" t="s">
        <v>304</v>
      </c>
      <c r="C150" s="3">
        <v>83.524638226304006</v>
      </c>
      <c r="D150" s="3">
        <v>83.411491836834003</v>
      </c>
      <c r="E150" s="3">
        <v>82.041763328214003</v>
      </c>
      <c r="F150" s="3">
        <v>82.296222753216995</v>
      </c>
      <c r="G150" s="3">
        <v>81.486371716655995</v>
      </c>
      <c r="H150" s="3">
        <v>81.057409461383997</v>
      </c>
      <c r="I150" s="3">
        <v>80.623587517068998</v>
      </c>
      <c r="J150" s="3">
        <v>80.360393596498</v>
      </c>
      <c r="K150" s="3">
        <v>81.418257809623995</v>
      </c>
    </row>
    <row r="151" spans="1:11" x14ac:dyDescent="0.2">
      <c r="A151" s="2" t="s">
        <v>305</v>
      </c>
      <c r="B151" s="2" t="s">
        <v>306</v>
      </c>
      <c r="C151" s="3">
        <v>68.917125671440999</v>
      </c>
      <c r="D151" s="3">
        <v>68.518731735960998</v>
      </c>
      <c r="E151" s="3">
        <v>67.453099958506002</v>
      </c>
      <c r="F151" s="3">
        <v>68.024918940027007</v>
      </c>
      <c r="G151" s="3">
        <v>67.810626255170007</v>
      </c>
      <c r="H151" s="3">
        <v>66.667307693292997</v>
      </c>
      <c r="I151" s="3">
        <v>66.052011477331007</v>
      </c>
      <c r="J151" s="3">
        <v>66.657522274580003</v>
      </c>
      <c r="K151" s="3">
        <v>66.918986661080993</v>
      </c>
    </row>
    <row r="152" spans="1:11" x14ac:dyDescent="0.2">
      <c r="A152" s="2" t="s">
        <v>307</v>
      </c>
      <c r="B152" s="2" t="s">
        <v>308</v>
      </c>
      <c r="C152" s="3">
        <v>81.681161159021997</v>
      </c>
      <c r="D152" s="3">
        <v>79.876260336721003</v>
      </c>
      <c r="E152" s="3">
        <v>79.324463770327995</v>
      </c>
      <c r="F152" s="3">
        <v>79.424230460578002</v>
      </c>
      <c r="G152" s="3">
        <v>78.384443107367005</v>
      </c>
      <c r="H152" s="3">
        <v>78.073447992235003</v>
      </c>
      <c r="I152" s="3">
        <v>77.613462199688001</v>
      </c>
      <c r="J152" s="3">
        <v>77.900181904573003</v>
      </c>
      <c r="K152" s="3">
        <v>78.288136387905993</v>
      </c>
    </row>
    <row r="153" spans="1:11" x14ac:dyDescent="0.2">
      <c r="A153" s="2" t="s">
        <v>309</v>
      </c>
      <c r="B153" s="2" t="s">
        <v>310</v>
      </c>
      <c r="C153" s="3">
        <v>84.619808599828005</v>
      </c>
      <c r="D153" s="3">
        <v>84.764997293232994</v>
      </c>
      <c r="E153" s="3">
        <v>83.726582458913995</v>
      </c>
      <c r="F153" s="3">
        <v>84.309720076253996</v>
      </c>
      <c r="G153" s="3">
        <v>83.703412132726001</v>
      </c>
      <c r="H153" s="3">
        <v>83.197358101174004</v>
      </c>
      <c r="I153" s="3">
        <v>82.595044250607998</v>
      </c>
      <c r="J153" s="3">
        <v>82.407017892655006</v>
      </c>
      <c r="K153" s="3">
        <v>83.065699010491002</v>
      </c>
    </row>
    <row r="154" spans="1:11" x14ac:dyDescent="0.2">
      <c r="A154" s="2" t="s">
        <v>311</v>
      </c>
      <c r="B154" s="2" t="s">
        <v>312</v>
      </c>
      <c r="C154" s="3">
        <v>84.603251171878995</v>
      </c>
      <c r="D154" s="3">
        <v>83.218273913681998</v>
      </c>
      <c r="E154" s="3">
        <v>82.790038128228005</v>
      </c>
      <c r="F154" s="3">
        <v>83.483877141552</v>
      </c>
      <c r="G154" s="3">
        <v>82.868716309486999</v>
      </c>
      <c r="H154" s="3">
        <v>82.256059847518003</v>
      </c>
      <c r="I154" s="3">
        <v>81.231060555517004</v>
      </c>
      <c r="J154" s="3">
        <v>81.166086732704002</v>
      </c>
      <c r="K154" s="3">
        <v>81.602215838318003</v>
      </c>
    </row>
    <row r="155" spans="1:11" x14ac:dyDescent="0.2">
      <c r="A155" s="2" t="s">
        <v>313</v>
      </c>
      <c r="B155" s="2" t="s">
        <v>314</v>
      </c>
      <c r="C155" s="3">
        <v>86.357105368011005</v>
      </c>
      <c r="D155" s="3">
        <v>86.533181578119994</v>
      </c>
      <c r="E155" s="3">
        <v>85.262272007129994</v>
      </c>
      <c r="F155" s="3">
        <v>85.677091849711005</v>
      </c>
      <c r="G155" s="3">
        <v>86.726406315597004</v>
      </c>
      <c r="H155" s="3">
        <v>85.550706863990996</v>
      </c>
      <c r="I155" s="3">
        <v>85.637575704086998</v>
      </c>
      <c r="J155" s="3">
        <v>85.694096056025998</v>
      </c>
      <c r="K155" s="3">
        <v>85.156812188314007</v>
      </c>
    </row>
    <row r="156" spans="1:11" x14ac:dyDescent="0.2">
      <c r="A156" s="2" t="s">
        <v>315</v>
      </c>
      <c r="B156" s="2" t="s">
        <v>316</v>
      </c>
      <c r="C156" s="3">
        <v>84.430193428318006</v>
      </c>
      <c r="D156" s="3">
        <v>83.867957374010004</v>
      </c>
      <c r="E156" s="3">
        <v>83.486295277430997</v>
      </c>
      <c r="F156" s="3">
        <v>83.096779453433001</v>
      </c>
      <c r="G156" s="3">
        <v>82.290638616904005</v>
      </c>
      <c r="H156" s="3">
        <v>81.841342963049001</v>
      </c>
      <c r="I156" s="3">
        <v>81.616967961860993</v>
      </c>
      <c r="J156" s="3">
        <v>82.129570309414007</v>
      </c>
      <c r="K156" s="3">
        <v>82.279771819841002</v>
      </c>
    </row>
    <row r="157" spans="1:11" x14ac:dyDescent="0.2">
      <c r="A157" s="2" t="s">
        <v>317</v>
      </c>
      <c r="B157" s="2" t="s">
        <v>318</v>
      </c>
      <c r="C157" s="3">
        <v>85.971821800119002</v>
      </c>
      <c r="D157" s="3">
        <v>85.882840421745001</v>
      </c>
      <c r="E157" s="3">
        <v>84.497351804843007</v>
      </c>
      <c r="F157" s="3">
        <v>84.315893851309994</v>
      </c>
      <c r="G157" s="3">
        <v>83.356602306393</v>
      </c>
      <c r="H157" s="3">
        <v>83.184532705709003</v>
      </c>
      <c r="I157" s="3">
        <v>83.234354337849993</v>
      </c>
      <c r="J157" s="3">
        <v>83.571785750410001</v>
      </c>
      <c r="K157" s="3">
        <v>83.824929442026999</v>
      </c>
    </row>
    <row r="158" spans="1:11" x14ac:dyDescent="0.2">
      <c r="A158" s="2" t="s">
        <v>319</v>
      </c>
      <c r="B158" s="2" t="s">
        <v>320</v>
      </c>
      <c r="C158" s="3">
        <v>87.432763504977999</v>
      </c>
      <c r="D158" s="3">
        <v>87.208797536139002</v>
      </c>
      <c r="E158" s="3">
        <v>86.528927256680007</v>
      </c>
      <c r="F158" s="3">
        <v>86.567049441975001</v>
      </c>
      <c r="G158" s="3">
        <v>85.412234464285007</v>
      </c>
      <c r="H158" s="3">
        <v>85.624130261437003</v>
      </c>
      <c r="I158" s="3">
        <v>84.712717027018002</v>
      </c>
      <c r="J158" s="3">
        <v>84.148896006160001</v>
      </c>
      <c r="K158" s="3">
        <v>83.882375018275994</v>
      </c>
    </row>
    <row r="159" spans="1:11" x14ac:dyDescent="0.2">
      <c r="A159" s="2" t="s">
        <v>321</v>
      </c>
      <c r="B159" s="2" t="s">
        <v>322</v>
      </c>
      <c r="C159" s="3">
        <v>85.934642837046994</v>
      </c>
      <c r="D159" s="3">
        <v>85.898630546625</v>
      </c>
      <c r="E159" s="3">
        <v>85.380824438126993</v>
      </c>
      <c r="F159" s="3">
        <v>85.298179835054995</v>
      </c>
      <c r="G159" s="3">
        <v>84.310773993327004</v>
      </c>
      <c r="H159" s="3">
        <v>83.604232535804002</v>
      </c>
      <c r="I159" s="3">
        <v>84.015123628953006</v>
      </c>
      <c r="J159" s="3">
        <v>83.965771505684003</v>
      </c>
      <c r="K159" s="3">
        <v>84.277996354292995</v>
      </c>
    </row>
    <row r="160" spans="1:11" x14ac:dyDescent="0.2">
      <c r="A160" s="2" t="s">
        <v>323</v>
      </c>
      <c r="B160" s="2" t="s">
        <v>324</v>
      </c>
      <c r="C160" s="3">
        <v>79.094146478286007</v>
      </c>
      <c r="D160" s="3">
        <v>77.594380882281996</v>
      </c>
      <c r="E160" s="3">
        <v>77.217925961277999</v>
      </c>
      <c r="F160" s="3">
        <v>77.790666629957002</v>
      </c>
      <c r="G160" s="3">
        <v>77.247913837393</v>
      </c>
      <c r="H160" s="3">
        <v>75.798102815280998</v>
      </c>
      <c r="I160" s="3">
        <v>75.559900251125995</v>
      </c>
      <c r="J160" s="3">
        <v>75.654483826439005</v>
      </c>
      <c r="K160" s="3">
        <v>76.238285207022997</v>
      </c>
    </row>
    <row r="161" spans="1:11" x14ac:dyDescent="0.2">
      <c r="A161" s="2" t="s">
        <v>325</v>
      </c>
      <c r="B161" s="2" t="s">
        <v>326</v>
      </c>
      <c r="C161" s="3">
        <v>81.744445725242997</v>
      </c>
      <c r="D161" s="3">
        <v>80.923481480834994</v>
      </c>
      <c r="E161" s="3">
        <v>80.596442171101003</v>
      </c>
      <c r="F161" s="3">
        <v>80.788345741510994</v>
      </c>
      <c r="G161" s="3">
        <v>79.940196640886995</v>
      </c>
      <c r="H161" s="3">
        <v>79.066638419841993</v>
      </c>
      <c r="I161" s="3">
        <v>78.986151321125007</v>
      </c>
      <c r="J161" s="3">
        <v>78.835016206261997</v>
      </c>
      <c r="K161" s="3">
        <v>79.203879571366002</v>
      </c>
    </row>
    <row r="162" spans="1:11" x14ac:dyDescent="0.2">
      <c r="A162" s="2" t="s">
        <v>327</v>
      </c>
      <c r="B162" s="2" t="s">
        <v>328</v>
      </c>
      <c r="C162" s="3">
        <v>83.679229941309998</v>
      </c>
      <c r="D162" s="3">
        <v>83.266251954094002</v>
      </c>
      <c r="E162" s="3">
        <v>82.870726113643997</v>
      </c>
      <c r="F162" s="3">
        <v>83.196857765543996</v>
      </c>
      <c r="G162" s="3">
        <v>83.578402982233001</v>
      </c>
      <c r="H162" s="3">
        <v>83.084171113685997</v>
      </c>
      <c r="I162" s="3">
        <v>83.631094208533995</v>
      </c>
      <c r="J162" s="3">
        <v>84.307642320455997</v>
      </c>
      <c r="K162" s="3">
        <v>84.575828005884006</v>
      </c>
    </row>
    <row r="163" spans="1:11" x14ac:dyDescent="0.2">
      <c r="A163" s="2" t="s">
        <v>329</v>
      </c>
      <c r="B163" s="2" t="s">
        <v>330</v>
      </c>
      <c r="C163" s="3">
        <v>86.091349102025006</v>
      </c>
      <c r="D163" s="3">
        <v>85.217072230547998</v>
      </c>
      <c r="E163" s="3">
        <v>85.156126701090002</v>
      </c>
      <c r="F163" s="3">
        <v>84.848088744612994</v>
      </c>
      <c r="G163" s="3">
        <v>84.553601919938004</v>
      </c>
      <c r="H163" s="3">
        <v>83.374253034275</v>
      </c>
      <c r="I163" s="3">
        <v>84.263239288253999</v>
      </c>
      <c r="J163" s="3">
        <v>83.517256875439003</v>
      </c>
      <c r="K163" s="3">
        <v>83.805781245182999</v>
      </c>
    </row>
    <row r="164" spans="1:11" x14ac:dyDescent="0.2">
      <c r="A164" s="2" t="s">
        <v>331</v>
      </c>
      <c r="B164" s="2" t="s">
        <v>332</v>
      </c>
      <c r="C164" s="3">
        <v>86.894954087073003</v>
      </c>
      <c r="D164" s="3">
        <v>86.690399339441996</v>
      </c>
      <c r="E164" s="3">
        <v>86.576522479486997</v>
      </c>
      <c r="F164" s="3">
        <v>86.842322019359997</v>
      </c>
      <c r="G164" s="3">
        <v>85.780533617928995</v>
      </c>
      <c r="H164" s="3">
        <v>85.086053854458996</v>
      </c>
      <c r="I164" s="3">
        <v>85.045618262931995</v>
      </c>
      <c r="J164" s="3">
        <v>84.865494617267004</v>
      </c>
      <c r="K164" s="3">
        <v>85.387618362707002</v>
      </c>
    </row>
    <row r="165" spans="1:11" x14ac:dyDescent="0.2">
      <c r="A165" s="2" t="s">
        <v>333</v>
      </c>
      <c r="B165" s="2" t="s">
        <v>334</v>
      </c>
      <c r="C165" s="3">
        <v>84.928212929067001</v>
      </c>
      <c r="D165" s="3">
        <v>84.313370789719997</v>
      </c>
      <c r="E165" s="3">
        <v>84.531282765716995</v>
      </c>
      <c r="F165" s="3">
        <v>84.491284660722002</v>
      </c>
      <c r="G165" s="3">
        <v>83.519335005697997</v>
      </c>
      <c r="H165" s="3">
        <v>83.223540503272005</v>
      </c>
      <c r="I165" s="3">
        <v>82.803973957259998</v>
      </c>
      <c r="J165" s="3">
        <v>83.169387265614006</v>
      </c>
      <c r="K165" s="3">
        <v>83.038203517422005</v>
      </c>
    </row>
    <row r="166" spans="1:11" x14ac:dyDescent="0.2">
      <c r="A166" s="2" t="s">
        <v>335</v>
      </c>
      <c r="B166" s="2" t="s">
        <v>336</v>
      </c>
      <c r="C166" s="3">
        <v>86.790114156911002</v>
      </c>
      <c r="D166" s="3">
        <v>86.252781555292003</v>
      </c>
      <c r="E166" s="3">
        <v>85.642694019662997</v>
      </c>
      <c r="F166" s="3">
        <v>85.188353442826994</v>
      </c>
      <c r="G166" s="3">
        <v>84.817659404249994</v>
      </c>
      <c r="H166" s="3">
        <v>84.499088492753003</v>
      </c>
      <c r="I166" s="3">
        <v>84.446681418322001</v>
      </c>
      <c r="J166" s="3">
        <v>84.374516171427999</v>
      </c>
      <c r="K166" s="3">
        <v>84.699990631969996</v>
      </c>
    </row>
    <row r="167" spans="1:11" x14ac:dyDescent="0.2">
      <c r="A167" s="2" t="s">
        <v>337</v>
      </c>
      <c r="B167" s="2" t="s">
        <v>338</v>
      </c>
      <c r="C167" s="3">
        <v>85.684520291571005</v>
      </c>
      <c r="D167" s="3">
        <v>86.349528114075</v>
      </c>
      <c r="E167" s="3">
        <v>85.124967039024</v>
      </c>
      <c r="F167" s="3">
        <v>85.350868840510998</v>
      </c>
      <c r="G167" s="3">
        <v>85.502778259601001</v>
      </c>
      <c r="H167" s="3">
        <v>83.529716598299004</v>
      </c>
      <c r="I167" s="3">
        <v>81.928575102459007</v>
      </c>
      <c r="J167" s="3">
        <v>84.302990885279996</v>
      </c>
      <c r="K167" s="3">
        <v>84.682975991538001</v>
      </c>
    </row>
    <row r="168" spans="1:11" x14ac:dyDescent="0.2">
      <c r="A168" s="2" t="s">
        <v>339</v>
      </c>
      <c r="B168" s="2" t="s">
        <v>340</v>
      </c>
      <c r="C168" s="3">
        <v>79.322211908910006</v>
      </c>
      <c r="D168" s="3">
        <v>78.051117670918998</v>
      </c>
      <c r="E168" s="3">
        <v>77.902169272329004</v>
      </c>
      <c r="F168" s="3">
        <v>77.821599645044003</v>
      </c>
      <c r="G168" s="3">
        <v>77.860574207455002</v>
      </c>
      <c r="H168" s="3">
        <v>76.842957984047004</v>
      </c>
      <c r="I168" s="3">
        <v>76.342441534640997</v>
      </c>
      <c r="J168" s="3">
        <v>75.848211930605999</v>
      </c>
      <c r="K168" s="3">
        <v>76.675520157234004</v>
      </c>
    </row>
    <row r="169" spans="1:11" x14ac:dyDescent="0.2">
      <c r="A169" s="2" t="s">
        <v>341</v>
      </c>
      <c r="B169" s="2" t="s">
        <v>342</v>
      </c>
      <c r="C169" s="3">
        <v>85.205080726793</v>
      </c>
      <c r="D169" s="3">
        <v>84.463878860525995</v>
      </c>
      <c r="E169" s="3">
        <v>84.855838622945001</v>
      </c>
      <c r="F169" s="3">
        <v>84.982624946152995</v>
      </c>
      <c r="G169" s="3">
        <v>85.141008728404003</v>
      </c>
      <c r="H169" s="3">
        <v>84.532923624402002</v>
      </c>
      <c r="I169" s="3">
        <v>84.062835416287001</v>
      </c>
      <c r="J169" s="3">
        <v>83.345743579149001</v>
      </c>
      <c r="K169" s="3">
        <v>83.189763640603999</v>
      </c>
    </row>
    <row r="170" spans="1:11" x14ac:dyDescent="0.2">
      <c r="A170" s="2" t="s">
        <v>343</v>
      </c>
      <c r="B170" s="2" t="s">
        <v>344</v>
      </c>
      <c r="C170" s="3">
        <v>85.200734899915005</v>
      </c>
      <c r="D170" s="3">
        <v>85.436810144084006</v>
      </c>
      <c r="E170" s="3">
        <v>85.541111271858</v>
      </c>
      <c r="F170" s="3">
        <v>85.831009822663006</v>
      </c>
      <c r="G170" s="3">
        <v>85.768886601893001</v>
      </c>
      <c r="H170" s="3">
        <v>85.600759254581007</v>
      </c>
      <c r="I170" s="3">
        <v>85.315127433187996</v>
      </c>
      <c r="J170" s="3">
        <v>85.816435538288005</v>
      </c>
      <c r="K170" s="3">
        <v>86.045984135137999</v>
      </c>
    </row>
    <row r="171" spans="1:11" x14ac:dyDescent="0.2">
      <c r="A171" s="2" t="s">
        <v>345</v>
      </c>
      <c r="B171" s="2" t="s">
        <v>346</v>
      </c>
      <c r="C171" s="3">
        <v>85.236516701539998</v>
      </c>
      <c r="D171" s="3">
        <v>85.407927513226994</v>
      </c>
      <c r="E171" s="3">
        <v>85.174560932917998</v>
      </c>
      <c r="F171" s="3">
        <v>85.399427552467998</v>
      </c>
      <c r="G171" s="3">
        <v>86.005401130690004</v>
      </c>
      <c r="H171" s="3">
        <v>85.510203105480002</v>
      </c>
      <c r="I171" s="3">
        <v>84.851275311980999</v>
      </c>
      <c r="J171" s="3">
        <v>85.021695064344996</v>
      </c>
      <c r="K171" s="3">
        <v>86.183888589841999</v>
      </c>
    </row>
    <row r="172" spans="1:11" x14ac:dyDescent="0.2">
      <c r="A172" s="2" t="s">
        <v>347</v>
      </c>
      <c r="B172" s="2" t="s">
        <v>348</v>
      </c>
      <c r="C172" s="3">
        <v>86.047530006583997</v>
      </c>
      <c r="D172" s="3">
        <v>85.559770404109997</v>
      </c>
      <c r="E172" s="3">
        <v>85.804443238738003</v>
      </c>
      <c r="F172" s="3">
        <v>86.628549487610002</v>
      </c>
      <c r="G172" s="3">
        <v>86.029734039944998</v>
      </c>
      <c r="H172" s="3">
        <v>84.981988514576997</v>
      </c>
      <c r="I172" s="3">
        <v>84.505593819493996</v>
      </c>
      <c r="J172" s="3">
        <v>84.926734042370001</v>
      </c>
      <c r="K172" s="3">
        <v>85.544204769478</v>
      </c>
    </row>
    <row r="173" spans="1:11" x14ac:dyDescent="0.2">
      <c r="A173" s="2" t="s">
        <v>349</v>
      </c>
      <c r="B173" s="2" t="s">
        <v>350</v>
      </c>
      <c r="C173" s="3">
        <v>85.389509187306004</v>
      </c>
      <c r="D173" s="3">
        <v>85.181501082132996</v>
      </c>
      <c r="E173" s="3">
        <v>86.023268552529004</v>
      </c>
      <c r="F173" s="3">
        <v>85.608233660466993</v>
      </c>
      <c r="G173" s="3">
        <v>86.300755203836005</v>
      </c>
      <c r="H173" s="3">
        <v>85.727440454545004</v>
      </c>
      <c r="I173" s="3">
        <v>86.684976104697995</v>
      </c>
      <c r="J173" s="3">
        <v>86.433086994991001</v>
      </c>
      <c r="K173" s="3">
        <v>86.557431228956005</v>
      </c>
    </row>
    <row r="174" spans="1:11" x14ac:dyDescent="0.2">
      <c r="A174" s="2" t="s">
        <v>351</v>
      </c>
      <c r="B174" s="2" t="s">
        <v>352</v>
      </c>
      <c r="C174" s="3">
        <v>83.082063748387</v>
      </c>
      <c r="D174" s="3">
        <v>81.932671348290995</v>
      </c>
      <c r="E174" s="3">
        <v>81.771793316848004</v>
      </c>
      <c r="F174" s="3">
        <v>82.407599633068003</v>
      </c>
      <c r="G174" s="3">
        <v>81.609901478954995</v>
      </c>
      <c r="H174" s="3">
        <v>81.047691391453995</v>
      </c>
      <c r="I174" s="3">
        <v>81.216937437205004</v>
      </c>
      <c r="J174" s="3">
        <v>81.387424381003996</v>
      </c>
      <c r="K174" s="3">
        <v>81.646135016805005</v>
      </c>
    </row>
    <row r="175" spans="1:11" x14ac:dyDescent="0.2">
      <c r="A175" s="2" t="s">
        <v>353</v>
      </c>
      <c r="B175" s="2" t="s">
        <v>354</v>
      </c>
      <c r="C175" s="3">
        <v>72.157562301587006</v>
      </c>
      <c r="D175" s="3">
        <v>71.116099404600007</v>
      </c>
      <c r="E175" s="3">
        <v>71.572122541436002</v>
      </c>
      <c r="F175" s="3">
        <v>70.915033502824002</v>
      </c>
      <c r="G175" s="3">
        <v>72.956844353931999</v>
      </c>
      <c r="H175" s="3">
        <v>72.951924037433002</v>
      </c>
      <c r="I175" s="3">
        <v>71.160077470426998</v>
      </c>
      <c r="J175" s="3">
        <v>70.732662675159006</v>
      </c>
      <c r="K175" s="3">
        <v>71.007733218672996</v>
      </c>
    </row>
    <row r="176" spans="1:11" x14ac:dyDescent="0.2">
      <c r="A176" s="2" t="s">
        <v>355</v>
      </c>
      <c r="B176" s="2" t="s">
        <v>356</v>
      </c>
      <c r="C176" s="3">
        <v>85.548881536961005</v>
      </c>
      <c r="D176" s="3">
        <v>85.014938620433995</v>
      </c>
      <c r="E176" s="3">
        <v>84.589502692382993</v>
      </c>
      <c r="F176" s="3">
        <v>84.976228138184993</v>
      </c>
      <c r="G176" s="3">
        <v>84.639902947268993</v>
      </c>
      <c r="H176" s="3">
        <v>84.222838383262001</v>
      </c>
      <c r="I176" s="3">
        <v>83.938900461640998</v>
      </c>
      <c r="J176" s="3">
        <v>84.472478221293997</v>
      </c>
      <c r="K176" s="3">
        <v>85.185555536766998</v>
      </c>
    </row>
    <row r="177" spans="1:11" x14ac:dyDescent="0.2">
      <c r="A177" s="2" t="s">
        <v>357</v>
      </c>
      <c r="B177" s="2" t="s">
        <v>358</v>
      </c>
      <c r="C177" s="3">
        <v>85.467182144213993</v>
      </c>
      <c r="D177" s="3">
        <v>84.222087271939998</v>
      </c>
      <c r="E177" s="3">
        <v>83.977350151253006</v>
      </c>
      <c r="F177" s="3">
        <v>83.716019230602996</v>
      </c>
      <c r="G177" s="3">
        <v>83.101632722166002</v>
      </c>
      <c r="H177" s="3">
        <v>81.902553568173005</v>
      </c>
      <c r="I177" s="3">
        <v>81.226033642055995</v>
      </c>
      <c r="J177" s="3">
        <v>81.767656702382993</v>
      </c>
      <c r="K177" s="3">
        <v>81.996558012113994</v>
      </c>
    </row>
    <row r="178" spans="1:11" x14ac:dyDescent="0.2">
      <c r="A178" s="2" t="s">
        <v>359</v>
      </c>
      <c r="B178" s="2" t="s">
        <v>360</v>
      </c>
      <c r="C178" s="3">
        <v>88.361078347406007</v>
      </c>
      <c r="D178" s="3">
        <v>87.417785769191994</v>
      </c>
      <c r="E178" s="3">
        <v>87.906315765103002</v>
      </c>
      <c r="F178" s="3">
        <v>87.444264787714005</v>
      </c>
      <c r="G178" s="3">
        <v>86.983916691212997</v>
      </c>
      <c r="H178" s="3">
        <v>86.506345645292001</v>
      </c>
      <c r="I178" s="3">
        <v>86.825135814972001</v>
      </c>
      <c r="J178" s="3">
        <v>87.906448528097997</v>
      </c>
      <c r="K178" s="3">
        <v>88.579016496120005</v>
      </c>
    </row>
    <row r="179" spans="1:11" x14ac:dyDescent="0.2">
      <c r="A179" s="2" t="s">
        <v>361</v>
      </c>
      <c r="B179" s="2" t="s">
        <v>362</v>
      </c>
      <c r="C179" s="3">
        <v>82.321331062610994</v>
      </c>
      <c r="D179" s="3">
        <v>81.935601186780005</v>
      </c>
      <c r="E179" s="3">
        <v>82.181238985034994</v>
      </c>
      <c r="F179" s="3">
        <v>83.000041577980994</v>
      </c>
      <c r="G179" s="3">
        <v>81.743034296320999</v>
      </c>
      <c r="H179" s="3">
        <v>82.217001706193003</v>
      </c>
      <c r="I179" s="3">
        <v>82.215029908454994</v>
      </c>
      <c r="J179" s="3">
        <v>83.081248209136007</v>
      </c>
      <c r="K179" s="3">
        <v>83.179942358540004</v>
      </c>
    </row>
    <row r="180" spans="1:11" x14ac:dyDescent="0.2">
      <c r="A180" s="2" t="s">
        <v>363</v>
      </c>
      <c r="B180" s="2" t="s">
        <v>364</v>
      </c>
      <c r="C180" s="3">
        <v>87.737193285469999</v>
      </c>
      <c r="D180" s="3">
        <v>87.287438022062005</v>
      </c>
      <c r="E180" s="3">
        <v>87.010532833677999</v>
      </c>
      <c r="F180" s="3">
        <v>87.033505855984004</v>
      </c>
      <c r="G180" s="3">
        <v>85.849063533480006</v>
      </c>
      <c r="H180" s="3">
        <v>85.382966864593001</v>
      </c>
      <c r="I180" s="3">
        <v>85.260304622903007</v>
      </c>
      <c r="J180" s="3">
        <v>85.661362411002997</v>
      </c>
      <c r="K180" s="3">
        <v>86.447532478914994</v>
      </c>
    </row>
    <row r="181" spans="1:11" x14ac:dyDescent="0.2">
      <c r="A181" s="2" t="s">
        <v>365</v>
      </c>
      <c r="B181" s="2" t="s">
        <v>366</v>
      </c>
      <c r="C181" s="3">
        <v>82.905516466139005</v>
      </c>
      <c r="D181" s="3">
        <v>85.020321051902997</v>
      </c>
      <c r="E181" s="3">
        <v>84.679545152776996</v>
      </c>
      <c r="F181" s="3">
        <v>84.942213952347004</v>
      </c>
      <c r="G181" s="3">
        <v>85.782569929177996</v>
      </c>
      <c r="H181" s="3">
        <v>86.219231269106999</v>
      </c>
      <c r="I181" s="3">
        <v>86.231628447339006</v>
      </c>
      <c r="J181" s="3">
        <v>86.249536607799001</v>
      </c>
      <c r="K181" s="3">
        <v>87.118561117235998</v>
      </c>
    </row>
    <row r="182" spans="1:11" x14ac:dyDescent="0.2">
      <c r="A182" s="2" t="s">
        <v>367</v>
      </c>
      <c r="B182" s="2" t="s">
        <v>368</v>
      </c>
      <c r="C182" s="3">
        <v>88.066992525659998</v>
      </c>
      <c r="D182" s="3">
        <v>87.556015125580998</v>
      </c>
      <c r="E182" s="3">
        <v>87.618130822645995</v>
      </c>
      <c r="F182" s="3">
        <v>87.290458984197997</v>
      </c>
      <c r="G182" s="3">
        <v>86.720444169136002</v>
      </c>
      <c r="H182" s="3">
        <v>86.212642104240004</v>
      </c>
      <c r="I182" s="3">
        <v>86.644506382703995</v>
      </c>
      <c r="J182" s="3">
        <v>86.985273353620002</v>
      </c>
      <c r="K182" s="3">
        <v>87.151928135408994</v>
      </c>
    </row>
    <row r="183" spans="1:11" x14ac:dyDescent="0.2">
      <c r="A183" s="2" t="s">
        <v>369</v>
      </c>
      <c r="B183" s="2" t="s">
        <v>370</v>
      </c>
      <c r="C183" s="3">
        <v>85.227312796695003</v>
      </c>
      <c r="D183" s="3">
        <v>83.869314556280997</v>
      </c>
      <c r="E183" s="3">
        <v>84.097331907572993</v>
      </c>
      <c r="F183" s="3">
        <v>84.481399537721998</v>
      </c>
      <c r="G183" s="3">
        <v>84.803611706869006</v>
      </c>
      <c r="H183" s="3">
        <v>83.652020063265994</v>
      </c>
      <c r="I183" s="3">
        <v>83.565372471201997</v>
      </c>
      <c r="J183" s="3">
        <v>83.230634135931993</v>
      </c>
      <c r="K183" s="3">
        <v>83.540639829127002</v>
      </c>
    </row>
    <row r="184" spans="1:11" x14ac:dyDescent="0.2">
      <c r="A184" s="2" t="s">
        <v>371</v>
      </c>
      <c r="B184" s="2" t="s">
        <v>372</v>
      </c>
      <c r="C184" s="3">
        <v>87.330265390657999</v>
      </c>
      <c r="D184" s="3">
        <v>86.236188625054993</v>
      </c>
      <c r="E184" s="3">
        <v>86.664475608168004</v>
      </c>
      <c r="F184" s="3">
        <v>87.633111298119999</v>
      </c>
      <c r="G184" s="3">
        <v>87.331906123988006</v>
      </c>
      <c r="H184" s="3">
        <v>86.266785331418006</v>
      </c>
      <c r="I184" s="3">
        <v>85.959590022482999</v>
      </c>
      <c r="J184" s="3">
        <v>85.804646490080003</v>
      </c>
      <c r="K184" s="3">
        <v>86.072239982088007</v>
      </c>
    </row>
    <row r="185" spans="1:11" x14ac:dyDescent="0.2">
      <c r="A185" s="2" t="s">
        <v>373</v>
      </c>
      <c r="B185" s="2" t="s">
        <v>374</v>
      </c>
      <c r="C185" s="3">
        <v>85.949159611119001</v>
      </c>
      <c r="D185" s="3">
        <v>84.649040893079999</v>
      </c>
      <c r="E185" s="3">
        <v>84.514099829692</v>
      </c>
      <c r="F185" s="3">
        <v>85.395548778266999</v>
      </c>
      <c r="G185" s="3">
        <v>84.244813319605001</v>
      </c>
      <c r="H185" s="3">
        <v>83.713476184545002</v>
      </c>
      <c r="I185" s="3">
        <v>84.084888654804004</v>
      </c>
      <c r="J185" s="3">
        <v>83.841219389743003</v>
      </c>
      <c r="K185" s="3">
        <v>84.030810773574999</v>
      </c>
    </row>
    <row r="186" spans="1:11" x14ac:dyDescent="0.2">
      <c r="A186" s="2" t="s">
        <v>375</v>
      </c>
      <c r="B186" s="2" t="s">
        <v>376</v>
      </c>
      <c r="C186" s="3">
        <v>80.087683538430994</v>
      </c>
      <c r="D186" s="3">
        <v>78.093540886889002</v>
      </c>
      <c r="E186" s="3">
        <v>77.712088043381002</v>
      </c>
      <c r="F186" s="3">
        <v>78.718269767923999</v>
      </c>
      <c r="G186" s="3">
        <v>78.182141549720995</v>
      </c>
      <c r="H186" s="3">
        <v>77.630809741592003</v>
      </c>
      <c r="I186" s="3">
        <v>77.726982461866996</v>
      </c>
      <c r="J186" s="3">
        <v>77.39907809316</v>
      </c>
      <c r="K186" s="3">
        <v>77.534806257823007</v>
      </c>
    </row>
    <row r="187" spans="1:11" x14ac:dyDescent="0.2">
      <c r="A187" s="2" t="s">
        <v>377</v>
      </c>
      <c r="B187" s="2" t="s">
        <v>378</v>
      </c>
      <c r="C187" s="3">
        <v>87.248867185359998</v>
      </c>
      <c r="D187" s="3">
        <v>85.548174218968995</v>
      </c>
      <c r="E187" s="3">
        <v>85.354234607302999</v>
      </c>
      <c r="F187" s="3">
        <v>84.665259635116996</v>
      </c>
      <c r="G187" s="3">
        <v>83.724001109420001</v>
      </c>
      <c r="H187" s="3">
        <v>83.352807854381993</v>
      </c>
      <c r="I187" s="3">
        <v>82.604898404221998</v>
      </c>
      <c r="J187" s="3">
        <v>82.242339757839005</v>
      </c>
      <c r="K187" s="3">
        <v>82.998043298625007</v>
      </c>
    </row>
    <row r="188" spans="1:11" x14ac:dyDescent="0.2">
      <c r="A188" s="2" t="s">
        <v>379</v>
      </c>
      <c r="B188" s="2" t="s">
        <v>380</v>
      </c>
      <c r="C188" s="3">
        <v>86.624511575873001</v>
      </c>
      <c r="D188" s="3">
        <v>86.495658895591006</v>
      </c>
      <c r="E188" s="3">
        <v>85.725084720037003</v>
      </c>
      <c r="F188" s="3">
        <v>85.982092252252002</v>
      </c>
      <c r="G188" s="3">
        <v>86.455861566015997</v>
      </c>
      <c r="H188" s="3">
        <v>85.755717144827003</v>
      </c>
      <c r="I188" s="3">
        <v>87.142918426413999</v>
      </c>
      <c r="J188" s="3">
        <v>87.199818162642998</v>
      </c>
      <c r="K188" s="3">
        <v>87.807152902170998</v>
      </c>
    </row>
    <row r="189" spans="1:11" x14ac:dyDescent="0.2">
      <c r="A189" s="2" t="s">
        <v>381</v>
      </c>
      <c r="B189" s="2" t="s">
        <v>382</v>
      </c>
      <c r="C189" s="3">
        <v>81.962069152808994</v>
      </c>
      <c r="D189" s="3">
        <v>80.708562698112004</v>
      </c>
      <c r="E189" s="3">
        <v>80.347137518013994</v>
      </c>
      <c r="F189" s="3">
        <v>80.438727348870003</v>
      </c>
      <c r="G189" s="3">
        <v>79.976642873168998</v>
      </c>
      <c r="H189" s="3">
        <v>78.679798179840006</v>
      </c>
      <c r="I189" s="3">
        <v>78.194316005041998</v>
      </c>
      <c r="J189" s="3">
        <v>78.218464776730002</v>
      </c>
      <c r="K189" s="3">
        <v>78.019992916682995</v>
      </c>
    </row>
    <row r="190" spans="1:11" x14ac:dyDescent="0.2">
      <c r="A190" s="2" t="s">
        <v>383</v>
      </c>
      <c r="B190" s="2" t="s">
        <v>384</v>
      </c>
      <c r="C190" s="3">
        <v>85.051407783865002</v>
      </c>
      <c r="D190" s="3">
        <v>84.260891906059001</v>
      </c>
      <c r="E190" s="3">
        <v>84.227040627641998</v>
      </c>
      <c r="F190" s="3">
        <v>84.332569805660995</v>
      </c>
      <c r="G190" s="3">
        <v>83.551698555490006</v>
      </c>
      <c r="H190" s="3">
        <v>82.716880141318001</v>
      </c>
      <c r="I190" s="3">
        <v>82.049674414346001</v>
      </c>
      <c r="J190" s="3">
        <v>82.628289967387005</v>
      </c>
      <c r="K190" s="3">
        <v>82.743550951225004</v>
      </c>
    </row>
    <row r="191" spans="1:11" x14ac:dyDescent="0.2">
      <c r="A191" s="2" t="s">
        <v>385</v>
      </c>
      <c r="B191" s="2" t="s">
        <v>386</v>
      </c>
      <c r="C191" s="3">
        <v>87.080451379074006</v>
      </c>
      <c r="D191" s="3">
        <v>86.291604169848995</v>
      </c>
      <c r="E191" s="3">
        <v>86.104178031396003</v>
      </c>
      <c r="F191" s="3">
        <v>85.954052243274006</v>
      </c>
      <c r="G191" s="3">
        <v>86.012012064095998</v>
      </c>
      <c r="H191" s="3">
        <v>84.877168433774997</v>
      </c>
      <c r="I191" s="3">
        <v>85.120811166511999</v>
      </c>
      <c r="J191" s="3">
        <v>84.891906782112002</v>
      </c>
      <c r="K191" s="3">
        <v>84.693852762949007</v>
      </c>
    </row>
    <row r="192" spans="1:11" x14ac:dyDescent="0.2">
      <c r="A192" s="2" t="s">
        <v>387</v>
      </c>
      <c r="B192" s="2" t="s">
        <v>388</v>
      </c>
      <c r="C192" s="3">
        <v>86.372010788531995</v>
      </c>
      <c r="D192" s="3">
        <v>85.250143004197994</v>
      </c>
      <c r="E192" s="3">
        <v>85.460326930516999</v>
      </c>
      <c r="F192" s="3">
        <v>85.600691156798007</v>
      </c>
      <c r="G192" s="3">
        <v>85.540521276752003</v>
      </c>
      <c r="H192" s="3">
        <v>85.002127853808005</v>
      </c>
      <c r="I192" s="3">
        <v>84.781480884223001</v>
      </c>
      <c r="J192" s="3">
        <v>84.963106921030999</v>
      </c>
      <c r="K192" s="3">
        <v>84.876677030058005</v>
      </c>
    </row>
    <row r="193" spans="1:11" x14ac:dyDescent="0.2">
      <c r="A193" s="2" t="s">
        <v>389</v>
      </c>
      <c r="B193" s="2" t="s">
        <v>390</v>
      </c>
      <c r="C193" s="3">
        <v>82.702295995487006</v>
      </c>
      <c r="D193" s="3">
        <v>80.187409881018993</v>
      </c>
      <c r="E193" s="3">
        <v>80.212182348916002</v>
      </c>
      <c r="F193" s="3">
        <v>80.503209616044998</v>
      </c>
      <c r="G193" s="3">
        <v>79.292482948938002</v>
      </c>
      <c r="H193" s="3">
        <v>78.125534753721993</v>
      </c>
      <c r="I193" s="3">
        <v>78.814011932005997</v>
      </c>
      <c r="J193" s="3">
        <v>79.508940705051998</v>
      </c>
      <c r="K193" s="3">
        <v>79.144720416417996</v>
      </c>
    </row>
    <row r="194" spans="1:11" x14ac:dyDescent="0.2">
      <c r="A194" s="2" t="s">
        <v>391</v>
      </c>
      <c r="B194" s="2" t="s">
        <v>392</v>
      </c>
      <c r="C194" s="3">
        <v>81.776321039489005</v>
      </c>
      <c r="D194" s="3">
        <v>79.657315655112996</v>
      </c>
      <c r="E194" s="3">
        <v>79.770923260751005</v>
      </c>
      <c r="F194" s="3">
        <v>80.118185014494998</v>
      </c>
      <c r="G194" s="3">
        <v>79.438053176674998</v>
      </c>
      <c r="H194" s="3">
        <v>79.122546902203993</v>
      </c>
      <c r="I194" s="3">
        <v>78.257712115518004</v>
      </c>
      <c r="J194" s="3">
        <v>78.561598934184005</v>
      </c>
      <c r="K194" s="3">
        <v>79.273526646782997</v>
      </c>
    </row>
    <row r="195" spans="1:11" x14ac:dyDescent="0.2">
      <c r="A195" s="2" t="s">
        <v>393</v>
      </c>
      <c r="B195" s="2" t="s">
        <v>394</v>
      </c>
      <c r="C195" s="3">
        <v>83.299484986218999</v>
      </c>
      <c r="D195" s="3">
        <v>82.453850817664005</v>
      </c>
      <c r="E195" s="3">
        <v>82.324789982959999</v>
      </c>
      <c r="F195" s="3">
        <v>83.366414045474002</v>
      </c>
      <c r="G195" s="3">
        <v>83.009638422644002</v>
      </c>
      <c r="H195" s="3">
        <v>81.902249239765993</v>
      </c>
      <c r="I195" s="3">
        <v>81.760814499613005</v>
      </c>
      <c r="J195" s="3">
        <v>80.871967073251994</v>
      </c>
      <c r="K195" s="3">
        <v>81.310641096316004</v>
      </c>
    </row>
    <row r="196" spans="1:11" x14ac:dyDescent="0.2">
      <c r="A196" s="2" t="s">
        <v>395</v>
      </c>
      <c r="B196" s="2" t="s">
        <v>396</v>
      </c>
      <c r="C196" s="3">
        <v>84.948099889963999</v>
      </c>
      <c r="D196" s="3">
        <v>84.353813318125006</v>
      </c>
      <c r="E196" s="3">
        <v>85.208813516030006</v>
      </c>
      <c r="F196" s="3">
        <v>85.501725990458993</v>
      </c>
      <c r="G196" s="3">
        <v>85.460980594526006</v>
      </c>
      <c r="H196" s="3">
        <v>85.106680939927998</v>
      </c>
      <c r="I196" s="3">
        <v>84.662235347378001</v>
      </c>
      <c r="J196" s="3">
        <v>84.840236492599004</v>
      </c>
      <c r="K196" s="3">
        <v>85.635198123517</v>
      </c>
    </row>
    <row r="197" spans="1:11" x14ac:dyDescent="0.2">
      <c r="A197" s="2" t="s">
        <v>397</v>
      </c>
      <c r="B197" s="2" t="s">
        <v>398</v>
      </c>
      <c r="C197" s="3">
        <v>80.182983976510002</v>
      </c>
      <c r="D197" s="3">
        <v>79.506009899565996</v>
      </c>
      <c r="E197" s="3">
        <v>78.792081924594001</v>
      </c>
      <c r="F197" s="3">
        <v>78.610634110315004</v>
      </c>
      <c r="G197" s="3">
        <v>78.065024520023002</v>
      </c>
      <c r="H197" s="3">
        <v>77.003460879157998</v>
      </c>
      <c r="I197" s="3">
        <v>76.717729340415005</v>
      </c>
      <c r="J197" s="3">
        <v>76.690287479397995</v>
      </c>
      <c r="K197" s="3">
        <v>77.476929517442997</v>
      </c>
    </row>
    <row r="198" spans="1:11" x14ac:dyDescent="0.2">
      <c r="A198" s="2" t="s">
        <v>399</v>
      </c>
      <c r="B198" s="2" t="s">
        <v>400</v>
      </c>
      <c r="C198" s="3">
        <v>75.341528291520007</v>
      </c>
      <c r="D198" s="3">
        <v>73.048979558208998</v>
      </c>
      <c r="E198" s="3">
        <v>72.758635072656006</v>
      </c>
      <c r="F198" s="3">
        <v>72.738705844292994</v>
      </c>
      <c r="G198" s="3">
        <v>72.195061540381005</v>
      </c>
      <c r="H198" s="3">
        <v>71.231143341079004</v>
      </c>
      <c r="I198" s="3">
        <v>70.236229779465006</v>
      </c>
      <c r="J198" s="3">
        <v>70.239834313212995</v>
      </c>
      <c r="K198" s="3">
        <v>71.188400971102993</v>
      </c>
    </row>
    <row r="199" spans="1:11" x14ac:dyDescent="0.2">
      <c r="A199" s="2" t="s">
        <v>401</v>
      </c>
      <c r="B199" s="2" t="s">
        <v>402</v>
      </c>
      <c r="C199" s="3">
        <v>85.422610570683005</v>
      </c>
      <c r="D199" s="3">
        <v>84.429679805909998</v>
      </c>
      <c r="E199" s="3">
        <v>84.842943136743997</v>
      </c>
      <c r="F199" s="3">
        <v>84.700558270675998</v>
      </c>
      <c r="G199" s="3">
        <v>83.996959626141006</v>
      </c>
      <c r="H199" s="3">
        <v>84.037499604217004</v>
      </c>
      <c r="I199" s="3">
        <v>83.361417343545995</v>
      </c>
      <c r="J199" s="3">
        <v>83.027225411008004</v>
      </c>
      <c r="K199" s="3">
        <v>84.136532352163997</v>
      </c>
    </row>
    <row r="200" spans="1:11" x14ac:dyDescent="0.2">
      <c r="A200" s="2" t="s">
        <v>403</v>
      </c>
      <c r="B200" s="2" t="s">
        <v>404</v>
      </c>
      <c r="C200" s="3">
        <v>81.200169933422004</v>
      </c>
      <c r="D200" s="3">
        <v>80.027185608812005</v>
      </c>
      <c r="E200" s="3">
        <v>79.034200495562004</v>
      </c>
      <c r="F200" s="3">
        <v>78.860640517563994</v>
      </c>
      <c r="G200" s="3">
        <v>79.119255854749994</v>
      </c>
      <c r="H200" s="3">
        <v>78.137776689763001</v>
      </c>
      <c r="I200" s="3">
        <v>77.884146537581998</v>
      </c>
      <c r="J200" s="3">
        <v>77.497025931129002</v>
      </c>
      <c r="K200" s="3">
        <v>77.941496938746994</v>
      </c>
    </row>
    <row r="201" spans="1:11" x14ac:dyDescent="0.2">
      <c r="A201" s="2" t="s">
        <v>405</v>
      </c>
      <c r="B201" s="2" t="s">
        <v>406</v>
      </c>
      <c r="C201" s="3">
        <v>87.406799787527007</v>
      </c>
      <c r="D201" s="3">
        <v>86.828250335570004</v>
      </c>
      <c r="E201" s="3">
        <v>86.851038385468996</v>
      </c>
      <c r="F201" s="3">
        <v>86.820101150802998</v>
      </c>
      <c r="G201" s="3">
        <v>85.725969666666003</v>
      </c>
      <c r="H201" s="3">
        <v>85.408316779553999</v>
      </c>
      <c r="I201" s="3">
        <v>86.099319160768005</v>
      </c>
      <c r="J201" s="3">
        <v>86.192459250704999</v>
      </c>
      <c r="K201" s="3">
        <v>86.309622162728999</v>
      </c>
    </row>
    <row r="202" spans="1:11" x14ac:dyDescent="0.2">
      <c r="A202" s="2" t="s">
        <v>407</v>
      </c>
      <c r="B202" s="2" t="s">
        <v>408</v>
      </c>
      <c r="C202" s="3">
        <v>87.956823222759994</v>
      </c>
      <c r="D202" s="3">
        <v>86.491818695537006</v>
      </c>
      <c r="E202" s="3">
        <v>85.491049019141002</v>
      </c>
      <c r="F202" s="3">
        <v>86.420517518663004</v>
      </c>
      <c r="G202" s="3">
        <v>86.237666739822998</v>
      </c>
      <c r="H202" s="3">
        <v>85.442243448274994</v>
      </c>
      <c r="I202" s="3">
        <v>85.221461978947005</v>
      </c>
      <c r="J202" s="3">
        <v>85.041618274651995</v>
      </c>
      <c r="K202" s="3">
        <v>85.796104642727002</v>
      </c>
    </row>
    <row r="203" spans="1:11" x14ac:dyDescent="0.2">
      <c r="A203" s="2" t="s">
        <v>409</v>
      </c>
      <c r="B203" s="2" t="s">
        <v>410</v>
      </c>
      <c r="C203" s="3">
        <v>86.286872017972996</v>
      </c>
      <c r="D203" s="3">
        <v>85.057717323188996</v>
      </c>
      <c r="E203" s="3">
        <v>84.857846198261996</v>
      </c>
      <c r="F203" s="3">
        <v>84.893593051045002</v>
      </c>
      <c r="G203" s="3">
        <v>85.135129277505001</v>
      </c>
      <c r="H203" s="3">
        <v>84.766988490529997</v>
      </c>
      <c r="I203" s="3">
        <v>84.556580622560006</v>
      </c>
      <c r="J203" s="3">
        <v>84.920753526607001</v>
      </c>
      <c r="K203" s="3">
        <v>84.794698843061994</v>
      </c>
    </row>
    <row r="204" spans="1:11" x14ac:dyDescent="0.2">
      <c r="A204" s="2" t="s">
        <v>411</v>
      </c>
      <c r="B204" s="2" t="s">
        <v>412</v>
      </c>
      <c r="C204" s="3">
        <v>87.506269162959995</v>
      </c>
      <c r="D204" s="3">
        <v>87.271862487205993</v>
      </c>
      <c r="E204" s="3">
        <v>86.521695421491998</v>
      </c>
      <c r="F204" s="3">
        <v>86.996482497958993</v>
      </c>
      <c r="G204" s="3">
        <v>86.566096949059002</v>
      </c>
      <c r="H204" s="3">
        <v>86.309682817017006</v>
      </c>
      <c r="I204" s="3">
        <v>86.527338809298001</v>
      </c>
      <c r="J204" s="3">
        <v>86.694244174228004</v>
      </c>
      <c r="K204" s="3">
        <v>87.021666835195006</v>
      </c>
    </row>
    <row r="205" spans="1:11" x14ac:dyDescent="0.2">
      <c r="A205" s="2" t="s">
        <v>413</v>
      </c>
      <c r="B205" s="2" t="s">
        <v>414</v>
      </c>
      <c r="C205" s="3">
        <v>88.979144097128</v>
      </c>
      <c r="D205" s="3">
        <v>88.079507498186004</v>
      </c>
      <c r="E205" s="3">
        <v>87.072514554045995</v>
      </c>
      <c r="F205" s="3">
        <v>88.274349420527003</v>
      </c>
      <c r="G205" s="3">
        <v>87.488324384419997</v>
      </c>
      <c r="H205" s="3">
        <v>85.837473103242999</v>
      </c>
      <c r="I205" s="3">
        <v>85.684643819211004</v>
      </c>
      <c r="J205" s="3">
        <v>86.501939708533001</v>
      </c>
      <c r="K205" s="3">
        <v>86.472789907017997</v>
      </c>
    </row>
    <row r="206" spans="1:11" x14ac:dyDescent="0.2">
      <c r="A206" s="2" t="s">
        <v>415</v>
      </c>
      <c r="B206" s="2" t="s">
        <v>416</v>
      </c>
      <c r="C206" s="3">
        <v>86.586678138864997</v>
      </c>
      <c r="D206" s="3">
        <v>86.235995030880005</v>
      </c>
      <c r="E206" s="3">
        <v>86.752749816911006</v>
      </c>
      <c r="F206" s="3">
        <v>86.397699746046996</v>
      </c>
      <c r="G206" s="3">
        <v>85.816729735360994</v>
      </c>
      <c r="H206" s="3">
        <v>86.120960832630999</v>
      </c>
      <c r="I206" s="3">
        <v>84.980795900700002</v>
      </c>
      <c r="J206" s="3">
        <v>84.672861081080995</v>
      </c>
      <c r="K206" s="3">
        <v>85.509691786157006</v>
      </c>
    </row>
    <row r="207" spans="1:11" x14ac:dyDescent="0.2">
      <c r="A207" s="2" t="s">
        <v>417</v>
      </c>
      <c r="B207" s="2" t="s">
        <v>418</v>
      </c>
      <c r="C207" s="3">
        <v>84.397717771166</v>
      </c>
      <c r="D207" s="3">
        <v>83.591712899540994</v>
      </c>
      <c r="E207" s="3">
        <v>82.871998205609998</v>
      </c>
      <c r="F207" s="3">
        <v>82.937939087366004</v>
      </c>
      <c r="G207" s="3">
        <v>82.117209759687</v>
      </c>
      <c r="H207" s="3">
        <v>81.522159003593003</v>
      </c>
      <c r="I207" s="3">
        <v>81.468659692995004</v>
      </c>
      <c r="J207" s="3">
        <v>81.33319407258</v>
      </c>
      <c r="K207" s="3">
        <v>81.200125853790993</v>
      </c>
    </row>
    <row r="208" spans="1:11" x14ac:dyDescent="0.2">
      <c r="A208" s="2" t="s">
        <v>419</v>
      </c>
      <c r="B208" s="2" t="s">
        <v>420</v>
      </c>
      <c r="C208" s="3">
        <v>87.654961173510003</v>
      </c>
      <c r="D208" s="3">
        <v>87.318872972231006</v>
      </c>
      <c r="E208" s="3">
        <v>86.864448541426</v>
      </c>
      <c r="F208" s="3">
        <v>87.669457011789007</v>
      </c>
      <c r="G208" s="3">
        <v>86.935668006604999</v>
      </c>
      <c r="H208" s="3">
        <v>86.372338455361003</v>
      </c>
      <c r="I208" s="3">
        <v>85.667408460660994</v>
      </c>
      <c r="J208" s="3">
        <v>85.791633597197006</v>
      </c>
      <c r="K208" s="3">
        <v>85.686984358257007</v>
      </c>
    </row>
    <row r="209" spans="1:11" x14ac:dyDescent="0.2">
      <c r="A209" s="2" t="s">
        <v>421</v>
      </c>
      <c r="B209" s="2" t="s">
        <v>422</v>
      </c>
      <c r="C209" s="3">
        <v>87.829372887926993</v>
      </c>
      <c r="D209" s="3">
        <v>87.639832616077996</v>
      </c>
      <c r="E209" s="3">
        <v>87.288454272889993</v>
      </c>
      <c r="F209" s="3">
        <v>87.65488313825</v>
      </c>
      <c r="G209" s="3">
        <v>87.843861480811995</v>
      </c>
      <c r="H209" s="3">
        <v>86.641184227617003</v>
      </c>
      <c r="I209" s="3">
        <v>86.071317584422999</v>
      </c>
      <c r="J209" s="3">
        <v>85.744490045955004</v>
      </c>
      <c r="K209" s="3">
        <v>86.250212492971002</v>
      </c>
    </row>
    <row r="210" spans="1:11" x14ac:dyDescent="0.2">
      <c r="A210" s="2" t="s">
        <v>423</v>
      </c>
      <c r="B210" s="2" t="s">
        <v>424</v>
      </c>
      <c r="C210" s="3">
        <v>87.633472848590003</v>
      </c>
      <c r="D210" s="3">
        <v>86.684225713020993</v>
      </c>
      <c r="E210" s="3">
        <v>86.179166242354995</v>
      </c>
      <c r="F210" s="3">
        <v>86.095307290673006</v>
      </c>
      <c r="G210" s="3">
        <v>86.311750203895997</v>
      </c>
      <c r="H210" s="3">
        <v>84.575415451344995</v>
      </c>
      <c r="I210" s="3">
        <v>83.875462976943993</v>
      </c>
      <c r="J210" s="3">
        <v>83.932154917684997</v>
      </c>
      <c r="K210" s="3">
        <v>84.357934733340997</v>
      </c>
    </row>
    <row r="211" spans="1:11" x14ac:dyDescent="0.2">
      <c r="A211" s="2" t="s">
        <v>425</v>
      </c>
      <c r="B211" s="2" t="s">
        <v>426</v>
      </c>
      <c r="C211" s="3">
        <v>87.433500652362</v>
      </c>
      <c r="D211" s="3">
        <v>87.496524420751001</v>
      </c>
      <c r="E211" s="3">
        <v>87.430676469440002</v>
      </c>
      <c r="F211" s="3">
        <v>87.366224847189997</v>
      </c>
      <c r="G211" s="3">
        <v>87.055542204440997</v>
      </c>
      <c r="H211" s="3">
        <v>86.662046214504997</v>
      </c>
      <c r="I211" s="3">
        <v>86.883205516805006</v>
      </c>
      <c r="J211" s="3">
        <v>86.991258659384002</v>
      </c>
      <c r="K211" s="3">
        <v>87.172337297840002</v>
      </c>
    </row>
    <row r="212" spans="1:11" x14ac:dyDescent="0.2">
      <c r="A212" s="2" t="s">
        <v>427</v>
      </c>
      <c r="B212" s="2" t="s">
        <v>428</v>
      </c>
      <c r="C212" s="3">
        <v>87.817377799408007</v>
      </c>
      <c r="D212" s="3">
        <v>87.226515440328996</v>
      </c>
      <c r="E212" s="3">
        <v>87.788055271293999</v>
      </c>
      <c r="F212" s="3">
        <v>88.030586497556996</v>
      </c>
      <c r="G212" s="3">
        <v>87.412530477616997</v>
      </c>
      <c r="H212" s="3">
        <v>86.452356433933005</v>
      </c>
      <c r="I212" s="3">
        <v>86.842431635496993</v>
      </c>
      <c r="J212" s="3">
        <v>86.383867943127996</v>
      </c>
      <c r="K212" s="3">
        <v>86.483850347623999</v>
      </c>
    </row>
    <row r="213" spans="1:11" x14ac:dyDescent="0.2">
      <c r="A213" s="2" t="s">
        <v>429</v>
      </c>
      <c r="B213" s="2" t="s">
        <v>430</v>
      </c>
      <c r="C213" s="3">
        <v>86.512758574144001</v>
      </c>
      <c r="D213" s="3">
        <v>86.898402386849995</v>
      </c>
      <c r="E213" s="3">
        <v>85.940053173736999</v>
      </c>
      <c r="F213" s="3">
        <v>85.872185221956997</v>
      </c>
      <c r="G213" s="3">
        <v>85.909589380233996</v>
      </c>
      <c r="H213" s="3">
        <v>85.917855598938999</v>
      </c>
      <c r="I213" s="3">
        <v>85.984093663365996</v>
      </c>
      <c r="J213" s="3">
        <v>85.870272756139002</v>
      </c>
      <c r="K213" s="3">
        <v>85.283739189722994</v>
      </c>
    </row>
    <row r="214" spans="1:11" x14ac:dyDescent="0.2">
      <c r="A214" s="2" t="s">
        <v>431</v>
      </c>
      <c r="B214" s="2" t="s">
        <v>432</v>
      </c>
      <c r="C214" s="3">
        <v>85.520828887882004</v>
      </c>
      <c r="D214" s="3">
        <v>84.513580602085995</v>
      </c>
      <c r="E214" s="3">
        <v>84.602719968699006</v>
      </c>
      <c r="F214" s="3">
        <v>84.548273292952999</v>
      </c>
      <c r="G214" s="3">
        <v>83.950795551075998</v>
      </c>
      <c r="H214" s="3">
        <v>82.73903366623</v>
      </c>
      <c r="I214" s="3">
        <v>83.292348928029</v>
      </c>
      <c r="J214" s="3">
        <v>83.357473788581004</v>
      </c>
      <c r="K214" s="3">
        <v>82.848306250164995</v>
      </c>
    </row>
    <row r="215" spans="1:11" x14ac:dyDescent="0.2">
      <c r="A215" s="2" t="s">
        <v>433</v>
      </c>
      <c r="B215" s="2" t="s">
        <v>434</v>
      </c>
      <c r="C215" s="3">
        <v>87.021846762400003</v>
      </c>
      <c r="D215" s="3">
        <v>85.738866202531</v>
      </c>
      <c r="E215" s="3">
        <v>85.968202426245995</v>
      </c>
      <c r="F215" s="3">
        <v>86.326144744592995</v>
      </c>
      <c r="G215" s="3">
        <v>86.265124709651005</v>
      </c>
      <c r="H215" s="3">
        <v>86.234846154869004</v>
      </c>
      <c r="I215" s="3">
        <v>86.381067142478997</v>
      </c>
      <c r="J215" s="3">
        <v>86.798734979510002</v>
      </c>
      <c r="K215" s="3">
        <v>86.967530826195002</v>
      </c>
    </row>
    <row r="216" spans="1:11" x14ac:dyDescent="0.2">
      <c r="A216" s="2" t="s">
        <v>435</v>
      </c>
      <c r="B216" s="2" t="s">
        <v>436</v>
      </c>
      <c r="C216" s="3">
        <v>89.006817737904996</v>
      </c>
      <c r="D216" s="3">
        <v>88.135890294545007</v>
      </c>
      <c r="E216" s="3">
        <v>88.286353780981997</v>
      </c>
      <c r="F216" s="3">
        <v>88.614999352067002</v>
      </c>
      <c r="G216" s="3">
        <v>88.451946331217997</v>
      </c>
      <c r="H216" s="3">
        <v>87.572255181304996</v>
      </c>
      <c r="I216" s="3">
        <v>87.299498371043001</v>
      </c>
      <c r="J216" s="3">
        <v>86.957142429737004</v>
      </c>
      <c r="K216" s="3">
        <v>87.450450740774002</v>
      </c>
    </row>
    <row r="217" spans="1:11" x14ac:dyDescent="0.2">
      <c r="A217" s="2" t="s">
        <v>437</v>
      </c>
      <c r="B217" s="2" t="s">
        <v>438</v>
      </c>
      <c r="C217" s="3">
        <v>86.499591371779999</v>
      </c>
      <c r="D217" s="3">
        <v>85.330307061154997</v>
      </c>
      <c r="E217" s="3">
        <v>85.554443350064005</v>
      </c>
      <c r="F217" s="3">
        <v>85.544732753077</v>
      </c>
      <c r="G217" s="3">
        <v>84.697996709269006</v>
      </c>
      <c r="H217" s="3">
        <v>84.672486803363</v>
      </c>
      <c r="I217" s="3">
        <v>84.482516736018994</v>
      </c>
      <c r="J217" s="3">
        <v>85.257862893156997</v>
      </c>
      <c r="K217" s="3">
        <v>86.315448014021996</v>
      </c>
    </row>
    <row r="218" spans="1:11" x14ac:dyDescent="0.2">
      <c r="A218" s="2" t="s">
        <v>439</v>
      </c>
      <c r="B218" s="2" t="s">
        <v>440</v>
      </c>
      <c r="C218" s="3">
        <v>85.851628466378997</v>
      </c>
      <c r="D218" s="3">
        <v>85.448844959471003</v>
      </c>
      <c r="E218" s="3">
        <v>85.425853882658998</v>
      </c>
      <c r="F218" s="3">
        <v>84.691167895687997</v>
      </c>
      <c r="G218" s="3">
        <v>84.752853173744995</v>
      </c>
      <c r="H218" s="3">
        <v>84.909314461617001</v>
      </c>
      <c r="I218" s="3">
        <v>85.347498766065996</v>
      </c>
      <c r="J218" s="3">
        <v>86.346964990995005</v>
      </c>
      <c r="K218" s="3">
        <v>85.773447727505996</v>
      </c>
    </row>
    <row r="219" spans="1:11" x14ac:dyDescent="0.2">
      <c r="A219" s="2" t="s">
        <v>441</v>
      </c>
      <c r="B219" s="2" t="s">
        <v>442</v>
      </c>
      <c r="C219" s="3">
        <v>76.740285913251995</v>
      </c>
      <c r="D219" s="3">
        <v>74.459537865889004</v>
      </c>
      <c r="E219" s="3">
        <v>74.713340124295001</v>
      </c>
      <c r="F219" s="3">
        <v>75.096357797712997</v>
      </c>
      <c r="G219" s="3">
        <v>75.229330668406007</v>
      </c>
      <c r="H219" s="3">
        <v>75.173659455286</v>
      </c>
      <c r="I219" s="3">
        <v>74.892918096356993</v>
      </c>
      <c r="J219" s="3">
        <v>74.905875792144997</v>
      </c>
      <c r="K219" s="3">
        <v>74.837352969769995</v>
      </c>
    </row>
    <row r="220" spans="1:11" x14ac:dyDescent="0.2">
      <c r="A220" s="2" t="s">
        <v>443</v>
      </c>
      <c r="B220" s="2" t="s">
        <v>444</v>
      </c>
      <c r="C220" s="3">
        <v>79.115588652146997</v>
      </c>
      <c r="D220" s="3">
        <v>77.725786897335993</v>
      </c>
      <c r="E220" s="3">
        <v>77.035062139733995</v>
      </c>
      <c r="F220" s="3">
        <v>76.919559388427999</v>
      </c>
      <c r="G220" s="3">
        <v>76.546613478118005</v>
      </c>
      <c r="H220" s="3">
        <v>75.287633664908</v>
      </c>
      <c r="I220" s="3">
        <v>75.209670486780993</v>
      </c>
      <c r="J220" s="3">
        <v>75.324886222499998</v>
      </c>
      <c r="K220" s="3">
        <v>75.403177252161001</v>
      </c>
    </row>
    <row r="221" spans="1:11" x14ac:dyDescent="0.2">
      <c r="A221" s="2" t="s">
        <v>445</v>
      </c>
      <c r="B221" s="2" t="s">
        <v>446</v>
      </c>
      <c r="C221" s="3">
        <v>79.875564201909</v>
      </c>
      <c r="D221" s="3">
        <v>78.311262889928997</v>
      </c>
      <c r="E221" s="3">
        <v>77.534965441859995</v>
      </c>
      <c r="F221" s="3">
        <v>78.709242268698006</v>
      </c>
      <c r="G221" s="3">
        <v>78.818529371859</v>
      </c>
      <c r="H221" s="3">
        <v>77.898403066496996</v>
      </c>
      <c r="I221" s="3">
        <v>77.860039592221995</v>
      </c>
      <c r="J221" s="3">
        <v>77.448909142684997</v>
      </c>
      <c r="K221" s="3">
        <v>78.567496381956005</v>
      </c>
    </row>
    <row r="222" spans="1:11" x14ac:dyDescent="0.2">
      <c r="A222" s="2" t="s">
        <v>447</v>
      </c>
      <c r="B222" s="2" t="s">
        <v>448</v>
      </c>
      <c r="C222" s="3">
        <v>83.597355836835007</v>
      </c>
      <c r="D222" s="3">
        <v>83.913101313506999</v>
      </c>
      <c r="E222" s="3">
        <v>83.034381556195996</v>
      </c>
      <c r="F222" s="3">
        <v>82.888321892335995</v>
      </c>
      <c r="G222" s="3">
        <v>83.549904056580999</v>
      </c>
      <c r="H222" s="3">
        <v>82.768911379646994</v>
      </c>
      <c r="I222" s="3">
        <v>82.170468709831994</v>
      </c>
      <c r="J222" s="3">
        <v>82.855966682100004</v>
      </c>
      <c r="K222" s="3">
        <v>83.051965317344994</v>
      </c>
    </row>
    <row r="223" spans="1:11" x14ac:dyDescent="0.2">
      <c r="A223" s="2" t="s">
        <v>449</v>
      </c>
      <c r="B223" s="2" t="s">
        <v>450</v>
      </c>
      <c r="C223" s="3">
        <v>81.531776917198997</v>
      </c>
      <c r="D223" s="3">
        <v>80.301987948508</v>
      </c>
      <c r="E223" s="3">
        <v>79.696292568602004</v>
      </c>
      <c r="F223" s="3">
        <v>79.656550477221998</v>
      </c>
      <c r="G223" s="3">
        <v>79.171968133478003</v>
      </c>
      <c r="H223" s="3">
        <v>78.192968275713994</v>
      </c>
      <c r="I223" s="3">
        <v>77.724167250041006</v>
      </c>
      <c r="J223" s="3">
        <v>77.897374547110999</v>
      </c>
      <c r="K223" s="3">
        <v>78.026192604600993</v>
      </c>
    </row>
    <row r="224" spans="1:11" x14ac:dyDescent="0.2">
      <c r="A224" s="2" t="s">
        <v>451</v>
      </c>
      <c r="B224" s="2" t="s">
        <v>452</v>
      </c>
      <c r="C224" s="3">
        <v>84.466976277412002</v>
      </c>
      <c r="D224" s="3">
        <v>83.649951284303995</v>
      </c>
      <c r="E224" s="3">
        <v>83.101705635130003</v>
      </c>
      <c r="F224" s="3">
        <v>83.124082224210994</v>
      </c>
      <c r="G224" s="3">
        <v>82.233366579470001</v>
      </c>
      <c r="H224" s="3">
        <v>81.069210308985006</v>
      </c>
      <c r="I224" s="3">
        <v>80.280486205553999</v>
      </c>
      <c r="J224" s="3">
        <v>80.631796590034995</v>
      </c>
      <c r="K224" s="3">
        <v>80.446302674265993</v>
      </c>
    </row>
    <row r="225" spans="1:11" x14ac:dyDescent="0.2">
      <c r="A225" s="2" t="s">
        <v>453</v>
      </c>
      <c r="B225" s="2" t="s">
        <v>454</v>
      </c>
      <c r="C225" s="3">
        <v>83.250952388282997</v>
      </c>
      <c r="D225" s="3">
        <v>82.405447925082996</v>
      </c>
      <c r="E225" s="3">
        <v>82.052387129669995</v>
      </c>
      <c r="F225" s="3">
        <v>81.906326255478007</v>
      </c>
      <c r="G225" s="3">
        <v>80.962541094675998</v>
      </c>
      <c r="H225" s="3">
        <v>80.216341786878004</v>
      </c>
      <c r="I225" s="3">
        <v>79.646214135180998</v>
      </c>
      <c r="J225" s="3">
        <v>79.679610596743004</v>
      </c>
      <c r="K225" s="3">
        <v>79.328639129939006</v>
      </c>
    </row>
    <row r="226" spans="1:11" x14ac:dyDescent="0.2">
      <c r="A226" s="2" t="s">
        <v>455</v>
      </c>
      <c r="B226" s="2" t="s">
        <v>456</v>
      </c>
      <c r="C226" s="3">
        <v>86.653472803634003</v>
      </c>
      <c r="D226" s="3">
        <v>86.151701895163995</v>
      </c>
      <c r="E226" s="3">
        <v>85.778922948619993</v>
      </c>
      <c r="F226" s="3">
        <v>86.170340039077999</v>
      </c>
      <c r="G226" s="3">
        <v>86.143338357432995</v>
      </c>
      <c r="H226" s="3">
        <v>84.942089823440995</v>
      </c>
      <c r="I226" s="3">
        <v>84.233096982690995</v>
      </c>
      <c r="J226" s="3">
        <v>84.287282436967999</v>
      </c>
      <c r="K226" s="3">
        <v>84.978349913258995</v>
      </c>
    </row>
    <row r="227" spans="1:11" x14ac:dyDescent="0.2">
      <c r="A227" s="2" t="s">
        <v>457</v>
      </c>
      <c r="B227" s="2" t="s">
        <v>458</v>
      </c>
      <c r="C227" s="3">
        <v>86.022121706961002</v>
      </c>
      <c r="D227" s="3">
        <v>85.525793802752005</v>
      </c>
      <c r="E227" s="3">
        <v>85.306026161130006</v>
      </c>
      <c r="F227" s="3">
        <v>86.019906790391005</v>
      </c>
      <c r="G227" s="3">
        <v>85.722561950293994</v>
      </c>
      <c r="H227" s="3">
        <v>84.978763990098997</v>
      </c>
      <c r="I227" s="3">
        <v>85.228936138731996</v>
      </c>
      <c r="J227" s="3">
        <v>85.043340400841998</v>
      </c>
      <c r="K227" s="3">
        <v>84.828302903484996</v>
      </c>
    </row>
    <row r="228" spans="1:11" x14ac:dyDescent="0.2">
      <c r="A228" s="2" t="s">
        <v>459</v>
      </c>
      <c r="B228" s="2" t="s">
        <v>460</v>
      </c>
      <c r="C228" s="3">
        <v>85.017932340602997</v>
      </c>
      <c r="D228" s="3">
        <v>84.925883197461005</v>
      </c>
      <c r="E228" s="3">
        <v>84.639583605075998</v>
      </c>
      <c r="F228" s="3">
        <v>85.351022474653007</v>
      </c>
      <c r="G228" s="3">
        <v>84.763351494844997</v>
      </c>
      <c r="H228" s="3">
        <v>83.899382738103</v>
      </c>
      <c r="I228" s="3">
        <v>83.767555032125998</v>
      </c>
      <c r="J228" s="3">
        <v>83.356981877379994</v>
      </c>
      <c r="K228" s="3">
        <v>83.272318496900994</v>
      </c>
    </row>
    <row r="229" spans="1:11" x14ac:dyDescent="0.2">
      <c r="A229" s="2" t="s">
        <v>461</v>
      </c>
      <c r="B229" s="2" t="s">
        <v>462</v>
      </c>
      <c r="C229" s="3">
        <v>84.103259631971994</v>
      </c>
      <c r="D229" s="3">
        <v>83.692938480080002</v>
      </c>
      <c r="E229" s="3">
        <v>82.978316067143993</v>
      </c>
      <c r="F229" s="3">
        <v>82.899532392194004</v>
      </c>
      <c r="G229" s="3">
        <v>82.548711580613997</v>
      </c>
      <c r="H229" s="3">
        <v>81.680714131022</v>
      </c>
      <c r="I229" s="3">
        <v>81.221857819521006</v>
      </c>
      <c r="J229" s="3">
        <v>81.024149899229997</v>
      </c>
      <c r="K229" s="3">
        <v>80.902381392728003</v>
      </c>
    </row>
    <row r="230" spans="1:11" x14ac:dyDescent="0.2">
      <c r="A230" s="2" t="s">
        <v>463</v>
      </c>
      <c r="B230" s="2" t="s">
        <v>464</v>
      </c>
      <c r="C230" s="3">
        <v>87.723752167596999</v>
      </c>
      <c r="D230" s="3">
        <v>87.016953372795001</v>
      </c>
      <c r="E230" s="3">
        <v>86.776270124921993</v>
      </c>
      <c r="F230" s="3">
        <v>86.778803313319003</v>
      </c>
      <c r="G230" s="3">
        <v>86.133742186194993</v>
      </c>
      <c r="H230" s="3">
        <v>85.959701971968997</v>
      </c>
      <c r="I230" s="3">
        <v>86.343258543797006</v>
      </c>
      <c r="J230" s="3">
        <v>86.405852955395005</v>
      </c>
      <c r="K230" s="3">
        <v>85.710021017418995</v>
      </c>
    </row>
    <row r="231" spans="1:11" x14ac:dyDescent="0.2">
      <c r="A231" s="2" t="s">
        <v>465</v>
      </c>
      <c r="B231" s="2" t="s">
        <v>466</v>
      </c>
      <c r="C231" s="3">
        <v>86.963461109321997</v>
      </c>
      <c r="D231" s="3">
        <v>85.957961507874998</v>
      </c>
      <c r="E231" s="3">
        <v>85.570869546913997</v>
      </c>
      <c r="F231" s="3">
        <v>85.597191878228998</v>
      </c>
      <c r="G231" s="3">
        <v>84.763408791108006</v>
      </c>
      <c r="H231" s="3">
        <v>84.211687048149997</v>
      </c>
      <c r="I231" s="3">
        <v>83.608700455513002</v>
      </c>
      <c r="J231" s="3">
        <v>84.104500840317996</v>
      </c>
      <c r="K231" s="3">
        <v>83.939442449422003</v>
      </c>
    </row>
    <row r="232" spans="1:11" x14ac:dyDescent="0.2">
      <c r="A232" s="2" t="s">
        <v>467</v>
      </c>
      <c r="B232" s="2" t="s">
        <v>468</v>
      </c>
      <c r="C232" s="3">
        <v>85.604194309929994</v>
      </c>
      <c r="D232" s="3">
        <v>84.756539797266996</v>
      </c>
      <c r="E232" s="3">
        <v>84.672108269665003</v>
      </c>
      <c r="F232" s="3">
        <v>84.547327393797005</v>
      </c>
      <c r="G232" s="3">
        <v>84.634225611158001</v>
      </c>
      <c r="H232" s="3">
        <v>84.701477227881995</v>
      </c>
      <c r="I232" s="3">
        <v>83.845257905470007</v>
      </c>
      <c r="J232" s="3">
        <v>84.610437871963995</v>
      </c>
      <c r="K232" s="3">
        <v>83.914846189130998</v>
      </c>
    </row>
    <row r="233" spans="1:11" x14ac:dyDescent="0.2">
      <c r="A233" s="2" t="s">
        <v>469</v>
      </c>
      <c r="B233" s="2" t="s">
        <v>470</v>
      </c>
      <c r="C233" s="3">
        <v>85.607805094268997</v>
      </c>
      <c r="D233" s="3">
        <v>85.201748939324006</v>
      </c>
      <c r="E233" s="3">
        <v>85.439587297843005</v>
      </c>
      <c r="F233" s="3">
        <v>85.197924591109</v>
      </c>
      <c r="G233" s="3">
        <v>84.428570949987005</v>
      </c>
      <c r="H233" s="3">
        <v>84.137354461298997</v>
      </c>
      <c r="I233" s="3">
        <v>83.316927258443997</v>
      </c>
      <c r="J233" s="3">
        <v>84.053518495732007</v>
      </c>
      <c r="K233" s="3">
        <v>83.787151855548004</v>
      </c>
    </row>
    <row r="234" spans="1:11" x14ac:dyDescent="0.2">
      <c r="A234" s="2" t="s">
        <v>471</v>
      </c>
      <c r="B234" s="2" t="s">
        <v>472</v>
      </c>
      <c r="C234" s="3">
        <v>86.562339306652007</v>
      </c>
      <c r="D234" s="3">
        <v>85.941029453713995</v>
      </c>
      <c r="E234" s="3">
        <v>85.855466002883006</v>
      </c>
      <c r="F234" s="3">
        <v>85.821828403238996</v>
      </c>
      <c r="G234" s="3">
        <v>85.328763587303996</v>
      </c>
      <c r="H234" s="3">
        <v>84.219735437045003</v>
      </c>
      <c r="I234" s="3">
        <v>83.887650592811994</v>
      </c>
      <c r="J234" s="3">
        <v>84.191105782771004</v>
      </c>
      <c r="K234" s="3">
        <v>84.595647132414996</v>
      </c>
    </row>
    <row r="235" spans="1:11" x14ac:dyDescent="0.2">
      <c r="A235" s="2" t="s">
        <v>473</v>
      </c>
      <c r="B235" s="2" t="s">
        <v>474</v>
      </c>
      <c r="C235" s="3">
        <v>83.238265763192004</v>
      </c>
      <c r="D235" s="3">
        <v>82.955637605359001</v>
      </c>
      <c r="E235" s="3">
        <v>82.563201946492001</v>
      </c>
      <c r="F235" s="3">
        <v>82.237866248060996</v>
      </c>
      <c r="G235" s="3">
        <v>81.934242167342006</v>
      </c>
      <c r="H235" s="3">
        <v>81.348013398136999</v>
      </c>
      <c r="I235" s="3">
        <v>80.969872427428996</v>
      </c>
      <c r="J235" s="3">
        <v>80.968323940852002</v>
      </c>
      <c r="K235" s="3">
        <v>80.668335368811</v>
      </c>
    </row>
    <row r="236" spans="1:11" x14ac:dyDescent="0.2">
      <c r="A236" s="2" t="s">
        <v>475</v>
      </c>
      <c r="B236" s="2" t="s">
        <v>476</v>
      </c>
      <c r="C236" s="3">
        <v>83.461548241445001</v>
      </c>
      <c r="D236" s="3">
        <v>82.824086153229004</v>
      </c>
      <c r="E236" s="3">
        <v>82.848815092188005</v>
      </c>
      <c r="F236" s="3">
        <v>82.828418815768998</v>
      </c>
      <c r="G236" s="3">
        <v>82.222451067335001</v>
      </c>
      <c r="H236" s="3">
        <v>81.462021301071005</v>
      </c>
      <c r="I236" s="3">
        <v>81.522020938946</v>
      </c>
      <c r="J236" s="3">
        <v>82.069496930352997</v>
      </c>
      <c r="K236" s="3">
        <v>81.972775605451005</v>
      </c>
    </row>
    <row r="237" spans="1:11" x14ac:dyDescent="0.2">
      <c r="A237" s="2" t="s">
        <v>477</v>
      </c>
      <c r="B237" s="2" t="s">
        <v>478</v>
      </c>
      <c r="C237" s="3">
        <v>86.133535517845999</v>
      </c>
      <c r="D237" s="3">
        <v>85.749614622899998</v>
      </c>
      <c r="E237" s="3">
        <v>85.195195300489999</v>
      </c>
      <c r="F237" s="3">
        <v>85.500641841779995</v>
      </c>
      <c r="G237" s="3">
        <v>84.823246115084999</v>
      </c>
      <c r="H237" s="3">
        <v>85.344962158257999</v>
      </c>
      <c r="I237" s="3">
        <v>85.049901539253</v>
      </c>
      <c r="J237" s="3">
        <v>84.220021539279003</v>
      </c>
      <c r="K237" s="3">
        <v>84.82759922804</v>
      </c>
    </row>
    <row r="238" spans="1:11" x14ac:dyDescent="0.2">
      <c r="A238" s="2" t="s">
        <v>479</v>
      </c>
      <c r="B238" s="2" t="s">
        <v>480</v>
      </c>
      <c r="C238" s="3">
        <v>86.239111054408994</v>
      </c>
      <c r="D238" s="3">
        <v>85.327553453329003</v>
      </c>
      <c r="E238" s="3">
        <v>85.600259276337994</v>
      </c>
      <c r="F238" s="3">
        <v>85.197611392610995</v>
      </c>
      <c r="G238" s="3">
        <v>84.581802105118996</v>
      </c>
      <c r="H238" s="3">
        <v>84.242339143286998</v>
      </c>
      <c r="I238" s="3">
        <v>83.791572596912005</v>
      </c>
      <c r="J238" s="3">
        <v>83.877211632807004</v>
      </c>
      <c r="K238" s="3">
        <v>83.423495231559997</v>
      </c>
    </row>
    <row r="239" spans="1:11" x14ac:dyDescent="0.2">
      <c r="A239" s="2" t="s">
        <v>481</v>
      </c>
      <c r="B239" s="2" t="s">
        <v>482</v>
      </c>
      <c r="C239" s="3">
        <v>81.389189099825998</v>
      </c>
      <c r="D239" s="3">
        <v>80.450296335152998</v>
      </c>
      <c r="E239" s="3">
        <v>79.934231919317995</v>
      </c>
      <c r="F239" s="3">
        <v>80.196175818658006</v>
      </c>
      <c r="G239" s="3">
        <v>79.919011750823998</v>
      </c>
      <c r="H239" s="3">
        <v>79.413474055441</v>
      </c>
      <c r="I239" s="3">
        <v>80.233638849746995</v>
      </c>
      <c r="J239" s="3">
        <v>80.227572564102005</v>
      </c>
      <c r="K239" s="3">
        <v>80.646819223848993</v>
      </c>
    </row>
    <row r="240" spans="1:11" x14ac:dyDescent="0.2">
      <c r="A240" s="2" t="s">
        <v>483</v>
      </c>
      <c r="B240" s="2" t="s">
        <v>484</v>
      </c>
      <c r="C240" s="3">
        <v>83.701293463707998</v>
      </c>
      <c r="D240" s="3">
        <v>82.698192412645</v>
      </c>
      <c r="E240" s="3">
        <v>82.045927852112001</v>
      </c>
      <c r="F240" s="3">
        <v>81.909742505270003</v>
      </c>
      <c r="G240" s="3">
        <v>81.319999639556002</v>
      </c>
      <c r="H240" s="3">
        <v>80.666511756451996</v>
      </c>
      <c r="I240" s="3">
        <v>80.392254501351999</v>
      </c>
      <c r="J240" s="3">
        <v>81.145865692738994</v>
      </c>
      <c r="K240" s="3">
        <v>80.73359320985</v>
      </c>
    </row>
    <row r="241" spans="1:11" x14ac:dyDescent="0.2">
      <c r="A241" s="2" t="s">
        <v>485</v>
      </c>
      <c r="B241" s="2" t="s">
        <v>486</v>
      </c>
      <c r="C241" s="3">
        <v>85.256749462814</v>
      </c>
      <c r="D241" s="3">
        <v>84.710769170114006</v>
      </c>
      <c r="E241" s="3">
        <v>84.707546111233</v>
      </c>
      <c r="F241" s="3">
        <v>84.625465740679005</v>
      </c>
      <c r="G241" s="3">
        <v>84.509980500658003</v>
      </c>
      <c r="H241" s="3">
        <v>84.035692535180004</v>
      </c>
      <c r="I241" s="3">
        <v>83.646349056049004</v>
      </c>
      <c r="J241" s="3">
        <v>83.622003620784994</v>
      </c>
      <c r="K241" s="3">
        <v>84.340098390700007</v>
      </c>
    </row>
    <row r="242" spans="1:11" x14ac:dyDescent="0.2">
      <c r="A242" s="2" t="s">
        <v>487</v>
      </c>
      <c r="B242" s="2" t="s">
        <v>488</v>
      </c>
      <c r="C242" s="3">
        <v>81.234285116547994</v>
      </c>
      <c r="D242" s="3">
        <v>80.469802080399006</v>
      </c>
      <c r="E242" s="3">
        <v>80.420124899212993</v>
      </c>
      <c r="F242" s="3">
        <v>80.298366195678</v>
      </c>
      <c r="G242" s="3">
        <v>79.400547288032996</v>
      </c>
      <c r="H242" s="3">
        <v>78.497892956325998</v>
      </c>
      <c r="I242" s="3">
        <v>78.159026928309004</v>
      </c>
      <c r="J242" s="3">
        <v>77.960013377173993</v>
      </c>
      <c r="K242" s="3">
        <v>78.734387388943006</v>
      </c>
    </row>
    <row r="243" spans="1:11" x14ac:dyDescent="0.2">
      <c r="A243" s="2" t="s">
        <v>489</v>
      </c>
      <c r="B243" s="2" t="s">
        <v>490</v>
      </c>
      <c r="C243" s="3">
        <v>84.747803444021002</v>
      </c>
      <c r="D243" s="3">
        <v>83.615556778645001</v>
      </c>
      <c r="E243" s="3">
        <v>83.149700224349999</v>
      </c>
      <c r="F243" s="3">
        <v>83.809400201170007</v>
      </c>
      <c r="G243" s="3">
        <v>83.239748487634003</v>
      </c>
      <c r="H243" s="3">
        <v>82.856626224527005</v>
      </c>
      <c r="I243" s="3">
        <v>82.757286425507999</v>
      </c>
      <c r="J243" s="3">
        <v>84.114130783210996</v>
      </c>
      <c r="K243" s="3">
        <v>84.247589735529004</v>
      </c>
    </row>
    <row r="244" spans="1:11" x14ac:dyDescent="0.2">
      <c r="A244" s="2" t="s">
        <v>491</v>
      </c>
      <c r="B244" s="2" t="s">
        <v>492</v>
      </c>
      <c r="C244" s="3">
        <v>81.384534124881995</v>
      </c>
      <c r="D244" s="3">
        <v>80.577614803559001</v>
      </c>
      <c r="E244" s="3">
        <v>80.334282409669001</v>
      </c>
      <c r="F244" s="3">
        <v>80.293360050871001</v>
      </c>
      <c r="G244" s="3">
        <v>79.767695296301</v>
      </c>
      <c r="H244" s="3">
        <v>78.639618056108006</v>
      </c>
      <c r="I244" s="3">
        <v>78.024830702551995</v>
      </c>
      <c r="J244" s="3">
        <v>78.292518226921999</v>
      </c>
      <c r="K244" s="3">
        <v>77.129940713067995</v>
      </c>
    </row>
    <row r="245" spans="1:11" x14ac:dyDescent="0.2">
      <c r="A245" s="2" t="s">
        <v>493</v>
      </c>
      <c r="B245" s="2" t="s">
        <v>494</v>
      </c>
      <c r="C245" s="3">
        <v>85.073562004671004</v>
      </c>
      <c r="D245" s="3">
        <v>85.828916883538</v>
      </c>
      <c r="E245" s="3">
        <v>84.944285071867995</v>
      </c>
      <c r="F245" s="3">
        <v>85.315192733605997</v>
      </c>
      <c r="G245" s="3">
        <v>84.468723377049002</v>
      </c>
      <c r="H245" s="3">
        <v>85.833806698624002</v>
      </c>
      <c r="I245" s="3">
        <v>84.093657696277006</v>
      </c>
      <c r="J245" s="3">
        <v>84.195379147913002</v>
      </c>
      <c r="K245" s="3">
        <v>83.639484253253002</v>
      </c>
    </row>
    <row r="246" spans="1:11" x14ac:dyDescent="0.2">
      <c r="A246" s="2" t="s">
        <v>495</v>
      </c>
      <c r="B246" s="2" t="s">
        <v>496</v>
      </c>
      <c r="C246" s="3">
        <v>86.227566744224006</v>
      </c>
      <c r="D246" s="3">
        <v>85.747508073576995</v>
      </c>
      <c r="E246" s="3">
        <v>85.924818834595996</v>
      </c>
      <c r="F246" s="3">
        <v>85.801425525355995</v>
      </c>
      <c r="G246" s="3">
        <v>85.633430633106997</v>
      </c>
      <c r="H246" s="3">
        <v>84.793549122689001</v>
      </c>
      <c r="I246" s="3">
        <v>84.591017626818001</v>
      </c>
      <c r="J246" s="3">
        <v>85.007925158961996</v>
      </c>
      <c r="K246" s="3">
        <v>85.450993955786998</v>
      </c>
    </row>
    <row r="247" spans="1:11" x14ac:dyDescent="0.2">
      <c r="A247" s="2" t="s">
        <v>497</v>
      </c>
      <c r="B247" s="2" t="s">
        <v>498</v>
      </c>
      <c r="C247" s="3">
        <v>85.527040592299997</v>
      </c>
      <c r="D247" s="3">
        <v>84.228447074879</v>
      </c>
      <c r="E247" s="3">
        <v>84.442417051099994</v>
      </c>
      <c r="F247" s="3">
        <v>84.671123550461999</v>
      </c>
      <c r="G247" s="3">
        <v>84.295585083999995</v>
      </c>
      <c r="H247" s="3">
        <v>84.231109925206994</v>
      </c>
      <c r="I247" s="3">
        <v>84.523881726919001</v>
      </c>
      <c r="J247" s="3">
        <v>83.210129907501994</v>
      </c>
      <c r="K247" s="3">
        <v>84.820587514042003</v>
      </c>
    </row>
    <row r="248" spans="1:11" x14ac:dyDescent="0.2">
      <c r="A248" s="2" t="s">
        <v>499</v>
      </c>
      <c r="B248" s="2" t="s">
        <v>500</v>
      </c>
      <c r="C248" s="3">
        <v>78.774887125581003</v>
      </c>
      <c r="D248" s="3">
        <v>77.63385382477</v>
      </c>
      <c r="E248" s="3">
        <v>77.747689781454</v>
      </c>
      <c r="F248" s="3">
        <v>77.781530215252005</v>
      </c>
      <c r="G248" s="3">
        <v>76.711968260465</v>
      </c>
      <c r="H248" s="3">
        <v>75.945468567263006</v>
      </c>
      <c r="I248" s="3">
        <v>76.113870153788</v>
      </c>
      <c r="J248" s="3">
        <v>76.017577393964999</v>
      </c>
      <c r="K248" s="3">
        <v>76.329838387061997</v>
      </c>
    </row>
    <row r="249" spans="1:11" x14ac:dyDescent="0.2">
      <c r="A249" s="2" t="s">
        <v>501</v>
      </c>
      <c r="B249" s="2" t="s">
        <v>502</v>
      </c>
      <c r="C249" s="3">
        <v>86.766615756882004</v>
      </c>
      <c r="D249" s="3">
        <v>86.376847281970001</v>
      </c>
      <c r="E249" s="3">
        <v>86.241365365700005</v>
      </c>
      <c r="F249" s="3">
        <v>86.562968850865005</v>
      </c>
      <c r="G249" s="3">
        <v>85.786429393226996</v>
      </c>
      <c r="H249" s="3">
        <v>84.609129175731994</v>
      </c>
      <c r="I249" s="3">
        <v>84.816060582258999</v>
      </c>
      <c r="J249" s="3">
        <v>84.675623204855</v>
      </c>
      <c r="K249" s="3">
        <v>85.134171799401997</v>
      </c>
    </row>
    <row r="250" spans="1:11" x14ac:dyDescent="0.2">
      <c r="A250" s="2" t="s">
        <v>503</v>
      </c>
      <c r="B250" s="2" t="s">
        <v>504</v>
      </c>
      <c r="C250" s="3">
        <v>85.510871891063005</v>
      </c>
      <c r="D250" s="3">
        <v>84.953059804451996</v>
      </c>
      <c r="E250" s="3">
        <v>84.845739560019993</v>
      </c>
      <c r="F250" s="3">
        <v>84.974180018582004</v>
      </c>
      <c r="G250" s="3">
        <v>84.128798618472999</v>
      </c>
      <c r="H250" s="3">
        <v>83.503357433022998</v>
      </c>
      <c r="I250" s="3">
        <v>82.973625779746996</v>
      </c>
      <c r="J250" s="3">
        <v>83.314742801063005</v>
      </c>
      <c r="K250" s="3">
        <v>83.778273121121003</v>
      </c>
    </row>
    <row r="251" spans="1:11" x14ac:dyDescent="0.2">
      <c r="A251" s="2" t="s">
        <v>505</v>
      </c>
      <c r="B251" s="2" t="s">
        <v>506</v>
      </c>
      <c r="C251" s="3">
        <v>82.365879132917996</v>
      </c>
      <c r="D251" s="3">
        <v>81.628727369599005</v>
      </c>
      <c r="E251" s="3">
        <v>81.543332379944005</v>
      </c>
      <c r="F251" s="3">
        <v>81.810850499531</v>
      </c>
      <c r="G251" s="3">
        <v>80.859450708121997</v>
      </c>
      <c r="H251" s="3">
        <v>80.950510880571997</v>
      </c>
      <c r="I251" s="3">
        <v>80.709364849356007</v>
      </c>
      <c r="J251" s="3">
        <v>81.559051364989003</v>
      </c>
      <c r="K251" s="3">
        <v>80.987579674982001</v>
      </c>
    </row>
    <row r="252" spans="1:11" x14ac:dyDescent="0.2">
      <c r="A252" s="2" t="s">
        <v>507</v>
      </c>
      <c r="B252" s="2" t="s">
        <v>508</v>
      </c>
      <c r="C252" s="3">
        <v>83.196627180570005</v>
      </c>
      <c r="D252" s="3">
        <v>82.382822311319003</v>
      </c>
      <c r="E252" s="3">
        <v>81.828875292538996</v>
      </c>
      <c r="F252" s="3">
        <v>81.717732015655002</v>
      </c>
      <c r="G252" s="3">
        <v>81.004552873250006</v>
      </c>
      <c r="H252" s="3">
        <v>80.901818243790004</v>
      </c>
      <c r="I252" s="3">
        <v>80.920467983302004</v>
      </c>
      <c r="J252" s="3">
        <v>81.127587536118995</v>
      </c>
      <c r="K252" s="3">
        <v>81.183273908144002</v>
      </c>
    </row>
    <row r="253" spans="1:11" x14ac:dyDescent="0.2">
      <c r="A253" s="2" t="s">
        <v>509</v>
      </c>
      <c r="B253" s="2" t="s">
        <v>510</v>
      </c>
      <c r="C253" s="3">
        <v>86.015506042580995</v>
      </c>
      <c r="D253" s="3">
        <v>85.563011615587996</v>
      </c>
      <c r="E253" s="3">
        <v>85.510743407389995</v>
      </c>
      <c r="F253" s="3">
        <v>85.449037217298994</v>
      </c>
      <c r="G253" s="3">
        <v>84.662963597971</v>
      </c>
      <c r="H253" s="3">
        <v>84.091634695828006</v>
      </c>
      <c r="I253" s="3">
        <v>84.217555685991996</v>
      </c>
      <c r="J253" s="3">
        <v>84.636383562478002</v>
      </c>
      <c r="K253" s="3">
        <v>84.197411895054003</v>
      </c>
    </row>
    <row r="254" spans="1:11" x14ac:dyDescent="0.2">
      <c r="A254" s="2" t="s">
        <v>511</v>
      </c>
      <c r="B254" s="2" t="s">
        <v>512</v>
      </c>
      <c r="C254" s="3">
        <v>86.395059329583006</v>
      </c>
      <c r="D254" s="3">
        <v>86.286722812799994</v>
      </c>
      <c r="E254" s="3">
        <v>85.403973126110003</v>
      </c>
      <c r="F254" s="3">
        <v>84.855575307395</v>
      </c>
      <c r="G254" s="3">
        <v>84.787143441116996</v>
      </c>
      <c r="H254" s="3">
        <v>84.881099042735002</v>
      </c>
      <c r="I254" s="3">
        <v>83.968656026990999</v>
      </c>
      <c r="J254" s="3">
        <v>84.413164748667</v>
      </c>
      <c r="K254" s="3">
        <v>84.371088872849995</v>
      </c>
    </row>
    <row r="255" spans="1:11" x14ac:dyDescent="0.2">
      <c r="A255" s="2" t="s">
        <v>513</v>
      </c>
      <c r="B255" s="2" t="s">
        <v>514</v>
      </c>
      <c r="C255" s="3">
        <v>74.622915080723004</v>
      </c>
      <c r="D255" s="3">
        <v>72.940102086468002</v>
      </c>
      <c r="E255" s="3">
        <v>71.801950905070996</v>
      </c>
      <c r="F255" s="3">
        <v>71.796663318442995</v>
      </c>
      <c r="G255" s="3">
        <v>71.782549030591994</v>
      </c>
      <c r="H255" s="3">
        <v>71.236444937450997</v>
      </c>
      <c r="I255" s="3">
        <v>70.894016592739007</v>
      </c>
      <c r="J255" s="3">
        <v>71.127246470534004</v>
      </c>
      <c r="K255" s="3">
        <v>71.829463331550002</v>
      </c>
    </row>
    <row r="256" spans="1:11" x14ac:dyDescent="0.2">
      <c r="A256" s="2" t="s">
        <v>515</v>
      </c>
      <c r="B256" s="2" t="s">
        <v>516</v>
      </c>
      <c r="C256" s="3">
        <v>85.482017080426999</v>
      </c>
      <c r="D256" s="3">
        <v>85.320824040778007</v>
      </c>
      <c r="E256" s="3">
        <v>85.360468924499003</v>
      </c>
      <c r="F256" s="3">
        <v>85.552611849103002</v>
      </c>
      <c r="G256" s="3">
        <v>86.104821952283999</v>
      </c>
      <c r="H256" s="3">
        <v>86.706363674889005</v>
      </c>
      <c r="I256" s="3">
        <v>86.714859615213996</v>
      </c>
      <c r="J256" s="3">
        <v>85.798847596849001</v>
      </c>
      <c r="K256" s="3">
        <v>85.592987489950005</v>
      </c>
    </row>
    <row r="257" spans="1:11" x14ac:dyDescent="0.2">
      <c r="A257" s="2" t="s">
        <v>517</v>
      </c>
      <c r="B257" s="2" t="s">
        <v>518</v>
      </c>
      <c r="C257" s="3">
        <v>87.576521099917997</v>
      </c>
      <c r="D257" s="3">
        <v>86.535629097495999</v>
      </c>
      <c r="E257" s="3">
        <v>86.100933684810002</v>
      </c>
      <c r="F257" s="3">
        <v>85.825232449547997</v>
      </c>
      <c r="G257" s="3">
        <v>85.630822018431999</v>
      </c>
      <c r="H257" s="3">
        <v>85.636573960679996</v>
      </c>
      <c r="I257" s="3">
        <v>85.042886523020002</v>
      </c>
      <c r="J257" s="3">
        <v>85.034102978019007</v>
      </c>
      <c r="K257" s="3">
        <v>84.962025158467995</v>
      </c>
    </row>
    <row r="258" spans="1:11" x14ac:dyDescent="0.2">
      <c r="A258" s="2" t="s">
        <v>519</v>
      </c>
      <c r="B258" s="2" t="s">
        <v>520</v>
      </c>
      <c r="C258" s="3">
        <v>85.802435264788997</v>
      </c>
      <c r="D258" s="3">
        <v>85.161877949328996</v>
      </c>
      <c r="E258" s="3">
        <v>84.057541423122004</v>
      </c>
      <c r="F258" s="3">
        <v>83.863050251329994</v>
      </c>
      <c r="G258" s="3">
        <v>83.408198180745998</v>
      </c>
      <c r="H258" s="3">
        <v>83.918696145756002</v>
      </c>
      <c r="I258" s="3">
        <v>83.908179924592005</v>
      </c>
      <c r="J258" s="3">
        <v>82.987503894168995</v>
      </c>
      <c r="K258" s="3">
        <v>83.386022713551</v>
      </c>
    </row>
    <row r="259" spans="1:11" x14ac:dyDescent="0.2">
      <c r="A259" s="2" t="s">
        <v>521</v>
      </c>
      <c r="B259" s="2" t="s">
        <v>522</v>
      </c>
      <c r="C259" s="3">
        <v>83.820128155559004</v>
      </c>
      <c r="D259" s="3">
        <v>83.054415959405006</v>
      </c>
      <c r="E259" s="3">
        <v>82.634382167359007</v>
      </c>
      <c r="F259" s="3">
        <v>83.603241462956007</v>
      </c>
      <c r="G259" s="3">
        <v>81.927629905383995</v>
      </c>
      <c r="H259" s="3">
        <v>81.125297424791995</v>
      </c>
      <c r="I259" s="3">
        <v>81.230098685051999</v>
      </c>
      <c r="J259" s="3">
        <v>81.762752511957999</v>
      </c>
      <c r="K259" s="3">
        <v>82.149184699173006</v>
      </c>
    </row>
    <row r="260" spans="1:11" x14ac:dyDescent="0.2">
      <c r="A260" s="2" t="s">
        <v>523</v>
      </c>
      <c r="B260" s="2" t="s">
        <v>524</v>
      </c>
      <c r="C260" s="3">
        <v>84.993008283467006</v>
      </c>
      <c r="D260" s="3">
        <v>84.257622825946001</v>
      </c>
      <c r="E260" s="3">
        <v>83.262706020812999</v>
      </c>
      <c r="F260" s="3">
        <v>83.245264278841006</v>
      </c>
      <c r="G260" s="3">
        <v>82.269536230908002</v>
      </c>
      <c r="H260" s="3">
        <v>81.212315062841995</v>
      </c>
      <c r="I260" s="3">
        <v>81.768095829564004</v>
      </c>
      <c r="J260" s="3">
        <v>81.645950677016003</v>
      </c>
      <c r="K260" s="3">
        <v>81.88029482991</v>
      </c>
    </row>
    <row r="261" spans="1:11" x14ac:dyDescent="0.2">
      <c r="A261" s="2" t="s">
        <v>525</v>
      </c>
      <c r="B261" s="2" t="s">
        <v>526</v>
      </c>
      <c r="C261" s="3">
        <v>84.444355110101</v>
      </c>
      <c r="D261" s="3">
        <v>84.863982200029994</v>
      </c>
      <c r="E261" s="3">
        <v>85.938679966343997</v>
      </c>
      <c r="F261" s="3">
        <v>85.046327007873998</v>
      </c>
      <c r="G261" s="3">
        <v>84.884901664275006</v>
      </c>
      <c r="H261" s="3">
        <v>84.336324195543995</v>
      </c>
      <c r="I261" s="3">
        <v>85.075148542380006</v>
      </c>
      <c r="J261" s="3">
        <v>85.128120107548995</v>
      </c>
      <c r="K261" s="3">
        <v>86.027692399421994</v>
      </c>
    </row>
    <row r="262" spans="1:11" x14ac:dyDescent="0.2">
      <c r="A262" s="2" t="s">
        <v>527</v>
      </c>
      <c r="B262" s="2" t="s">
        <v>528</v>
      </c>
      <c r="C262" s="3">
        <v>86.620129930524001</v>
      </c>
      <c r="D262" s="3">
        <v>85.852429084158004</v>
      </c>
      <c r="E262" s="3">
        <v>85.723951791264</v>
      </c>
      <c r="F262" s="3">
        <v>84.998723882633001</v>
      </c>
      <c r="G262" s="3">
        <v>84.443997100887998</v>
      </c>
      <c r="H262" s="3">
        <v>83.194120360278006</v>
      </c>
      <c r="I262" s="3">
        <v>83.369912272293007</v>
      </c>
      <c r="J262" s="3">
        <v>83.272960027712998</v>
      </c>
      <c r="K262" s="3">
        <v>83.093347102145998</v>
      </c>
    </row>
    <row r="263" spans="1:11" x14ac:dyDescent="0.2">
      <c r="A263" s="2" t="s">
        <v>529</v>
      </c>
      <c r="B263" s="2" t="s">
        <v>530</v>
      </c>
      <c r="C263" s="3">
        <v>86.812390955080005</v>
      </c>
      <c r="D263" s="3">
        <v>86.608892857466003</v>
      </c>
      <c r="E263" s="3">
        <v>85.402517575435994</v>
      </c>
      <c r="F263" s="3">
        <v>84.700852040274995</v>
      </c>
      <c r="G263" s="3">
        <v>84.394943046682997</v>
      </c>
      <c r="H263" s="3">
        <v>84.517107370804993</v>
      </c>
      <c r="I263" s="3">
        <v>84.772354380980005</v>
      </c>
      <c r="J263" s="3">
        <v>85.380537894735994</v>
      </c>
      <c r="K263" s="3">
        <v>85.723598098267004</v>
      </c>
    </row>
    <row r="264" spans="1:11" x14ac:dyDescent="0.2">
      <c r="A264" s="2" t="s">
        <v>531</v>
      </c>
      <c r="B264" s="2" t="s">
        <v>532</v>
      </c>
      <c r="C264" s="3">
        <v>85.144344402887995</v>
      </c>
      <c r="D264" s="3">
        <v>84.891093671999002</v>
      </c>
      <c r="E264" s="3">
        <v>84.614416132741994</v>
      </c>
      <c r="F264" s="3">
        <v>84.268407674132007</v>
      </c>
      <c r="G264" s="3">
        <v>83.690627951965993</v>
      </c>
      <c r="H264" s="3">
        <v>82.790789255066002</v>
      </c>
      <c r="I264" s="3">
        <v>83.301168923163004</v>
      </c>
      <c r="J264" s="3">
        <v>84.306940005868995</v>
      </c>
      <c r="K264" s="3">
        <v>84.598577644139993</v>
      </c>
    </row>
    <row r="265" spans="1:11" x14ac:dyDescent="0.2">
      <c r="A265" s="2" t="s">
        <v>533</v>
      </c>
      <c r="B265" s="2" t="s">
        <v>534</v>
      </c>
      <c r="C265" s="3">
        <v>78.056458221626002</v>
      </c>
      <c r="D265" s="3">
        <v>76.869104323623006</v>
      </c>
      <c r="E265" s="3">
        <v>75.625016445205006</v>
      </c>
      <c r="F265" s="3">
        <v>76.869785355589997</v>
      </c>
      <c r="G265" s="3">
        <v>76.696112066880005</v>
      </c>
      <c r="H265" s="3">
        <v>75.174366469739994</v>
      </c>
      <c r="I265" s="3">
        <v>74.614464439819997</v>
      </c>
      <c r="J265" s="3">
        <v>74.924745385592004</v>
      </c>
      <c r="K265" s="3">
        <v>75.544745515843005</v>
      </c>
    </row>
    <row r="266" spans="1:11" x14ac:dyDescent="0.2">
      <c r="A266" s="2" t="s">
        <v>535</v>
      </c>
      <c r="B266" s="2" t="s">
        <v>536</v>
      </c>
      <c r="C266" s="3">
        <v>85.776099784091997</v>
      </c>
      <c r="D266" s="3">
        <v>85.607596977870003</v>
      </c>
      <c r="E266" s="3">
        <v>85.235539913999006</v>
      </c>
      <c r="F266" s="3">
        <v>84.810550529514998</v>
      </c>
      <c r="G266" s="3">
        <v>84.567572803874</v>
      </c>
      <c r="H266" s="3">
        <v>83.438173328914004</v>
      </c>
      <c r="I266" s="3">
        <v>83.499159113383996</v>
      </c>
      <c r="J266" s="3">
        <v>83.252269357702005</v>
      </c>
      <c r="K266" s="3">
        <v>82.859653938216994</v>
      </c>
    </row>
    <row r="267" spans="1:11" x14ac:dyDescent="0.2">
      <c r="A267" s="2" t="s">
        <v>537</v>
      </c>
      <c r="B267" s="2" t="s">
        <v>538</v>
      </c>
      <c r="C267" s="3">
        <v>82.744355450965003</v>
      </c>
      <c r="D267" s="3">
        <v>82.036906978429002</v>
      </c>
      <c r="E267" s="3">
        <v>81.999593740712996</v>
      </c>
      <c r="F267" s="3">
        <v>81.755191695820002</v>
      </c>
      <c r="G267" s="3">
        <v>81.612144158560994</v>
      </c>
      <c r="H267" s="3">
        <v>82.463713806285</v>
      </c>
      <c r="I267" s="3">
        <v>82.134666733127006</v>
      </c>
      <c r="J267" s="3">
        <v>82.509619949411999</v>
      </c>
      <c r="K267" s="3">
        <v>82.566508813805001</v>
      </c>
    </row>
    <row r="268" spans="1:11" x14ac:dyDescent="0.2">
      <c r="A268" s="2" t="s">
        <v>539</v>
      </c>
      <c r="B268" s="2" t="s">
        <v>540</v>
      </c>
      <c r="C268" s="3">
        <v>85.930066052602001</v>
      </c>
      <c r="D268" s="3">
        <v>85.760751451472004</v>
      </c>
      <c r="E268" s="3">
        <v>85.205294790081993</v>
      </c>
      <c r="F268" s="3">
        <v>85.558092310511</v>
      </c>
      <c r="G268" s="3">
        <v>84.992477111780005</v>
      </c>
      <c r="H268" s="3">
        <v>83.914584527860995</v>
      </c>
      <c r="I268" s="3">
        <v>83.606972921850996</v>
      </c>
      <c r="J268" s="3">
        <v>84.604330589599002</v>
      </c>
      <c r="K268" s="3">
        <v>84.766648414551995</v>
      </c>
    </row>
    <row r="269" spans="1:11" x14ac:dyDescent="0.2">
      <c r="A269" s="2" t="s">
        <v>541</v>
      </c>
      <c r="B269" s="2" t="s">
        <v>542</v>
      </c>
      <c r="C269" s="3">
        <v>86.856704832317007</v>
      </c>
      <c r="D269" s="3">
        <v>86.393125812291004</v>
      </c>
      <c r="E269" s="3">
        <v>86.702999928991005</v>
      </c>
      <c r="F269" s="3">
        <v>86.481061304210002</v>
      </c>
      <c r="G269" s="3">
        <v>86.125584057146995</v>
      </c>
      <c r="H269" s="3">
        <v>85.326146475195003</v>
      </c>
      <c r="I269" s="3">
        <v>86.135529478755004</v>
      </c>
      <c r="J269" s="3">
        <v>86.094060058119993</v>
      </c>
      <c r="K269" s="3">
        <v>85.665856875556997</v>
      </c>
    </row>
    <row r="270" spans="1:11" x14ac:dyDescent="0.2">
      <c r="A270" s="2" t="s">
        <v>543</v>
      </c>
      <c r="B270" s="2" t="s">
        <v>544</v>
      </c>
      <c r="C270" s="3">
        <v>86.550994615498993</v>
      </c>
      <c r="D270" s="3">
        <v>86.034064984425001</v>
      </c>
      <c r="E270" s="3">
        <v>86.233671565229997</v>
      </c>
      <c r="F270" s="3">
        <v>86.656609115687999</v>
      </c>
      <c r="G270" s="3">
        <v>85.025643658193999</v>
      </c>
      <c r="H270" s="3">
        <v>84.565769887605001</v>
      </c>
      <c r="I270" s="3">
        <v>84.355875715633005</v>
      </c>
      <c r="J270" s="3">
        <v>84.427886484770994</v>
      </c>
      <c r="K270" s="3">
        <v>83.920717465105</v>
      </c>
    </row>
    <row r="271" spans="1:11" x14ac:dyDescent="0.2">
      <c r="A271" s="2" t="s">
        <v>545</v>
      </c>
      <c r="B271" s="2" t="s">
        <v>546</v>
      </c>
      <c r="C271" s="3">
        <v>84.673689803318993</v>
      </c>
      <c r="D271" s="3">
        <v>83.462525248572007</v>
      </c>
      <c r="E271" s="3">
        <v>82.975037123343995</v>
      </c>
      <c r="F271" s="3">
        <v>83.240088315356005</v>
      </c>
      <c r="G271" s="3">
        <v>82.271152396407999</v>
      </c>
      <c r="H271" s="3">
        <v>81.970188676682994</v>
      </c>
      <c r="I271" s="3">
        <v>81.913410101024994</v>
      </c>
      <c r="J271" s="3">
        <v>81.892697782243999</v>
      </c>
      <c r="K271" s="3">
        <v>81.768652030411005</v>
      </c>
    </row>
    <row r="272" spans="1:11" x14ac:dyDescent="0.2">
      <c r="A272" s="2" t="s">
        <v>547</v>
      </c>
      <c r="B272" s="2" t="s">
        <v>548</v>
      </c>
      <c r="C272" s="3">
        <v>73.276232645700006</v>
      </c>
      <c r="D272" s="3">
        <v>71.786524693196995</v>
      </c>
      <c r="E272" s="3">
        <v>71.847122279808005</v>
      </c>
      <c r="F272" s="3">
        <v>73.121529825072002</v>
      </c>
      <c r="G272" s="3">
        <v>72.283613353408001</v>
      </c>
      <c r="H272" s="3">
        <v>71.157968849840998</v>
      </c>
      <c r="I272" s="3">
        <v>71.025175044524005</v>
      </c>
      <c r="J272" s="3">
        <v>71.226726892067006</v>
      </c>
      <c r="K272" s="3">
        <v>72.093623930131002</v>
      </c>
    </row>
    <row r="273" spans="1:11" x14ac:dyDescent="0.2">
      <c r="A273" s="2" t="s">
        <v>549</v>
      </c>
      <c r="B273" s="2" t="s">
        <v>550</v>
      </c>
      <c r="C273" s="3">
        <v>87.744605039315005</v>
      </c>
      <c r="D273" s="3">
        <v>87.241326770132005</v>
      </c>
      <c r="E273" s="3">
        <v>87.660493435950002</v>
      </c>
      <c r="F273" s="3">
        <v>86.974890230886999</v>
      </c>
      <c r="G273" s="3">
        <v>86.567312726653995</v>
      </c>
      <c r="H273" s="3">
        <v>85.825437766548006</v>
      </c>
      <c r="I273" s="3">
        <v>86.545084624454006</v>
      </c>
      <c r="J273" s="3">
        <v>86.418842730212006</v>
      </c>
      <c r="K273" s="3">
        <v>85.964927152431002</v>
      </c>
    </row>
    <row r="274" spans="1:11" x14ac:dyDescent="0.2">
      <c r="A274" s="2" t="s">
        <v>551</v>
      </c>
      <c r="B274" s="2" t="s">
        <v>552</v>
      </c>
      <c r="C274" s="3">
        <v>86.132825282324006</v>
      </c>
      <c r="D274" s="3">
        <v>85.810095235893002</v>
      </c>
      <c r="E274" s="3">
        <v>85.490059712377004</v>
      </c>
      <c r="F274" s="3">
        <v>85.456266722221997</v>
      </c>
      <c r="G274" s="3">
        <v>85.189515507299006</v>
      </c>
      <c r="H274" s="3">
        <v>84.800803391779993</v>
      </c>
      <c r="I274" s="3">
        <v>84.009508205322007</v>
      </c>
      <c r="J274" s="3">
        <v>84.552601347063003</v>
      </c>
      <c r="K274" s="3">
        <v>84.239571600931995</v>
      </c>
    </row>
    <row r="275" spans="1:11" x14ac:dyDescent="0.2">
      <c r="A275" s="2" t="s">
        <v>553</v>
      </c>
      <c r="B275" s="2" t="s">
        <v>554</v>
      </c>
      <c r="C275" s="3">
        <v>86.426012717968007</v>
      </c>
      <c r="D275" s="3">
        <v>86.007854369919002</v>
      </c>
      <c r="E275" s="3">
        <v>86.180191575885999</v>
      </c>
      <c r="F275" s="3">
        <v>86.82048619807</v>
      </c>
      <c r="G275" s="3">
        <v>86.572834473422006</v>
      </c>
      <c r="H275" s="3">
        <v>85.655764852733995</v>
      </c>
      <c r="I275" s="3">
        <v>84.164857074536002</v>
      </c>
      <c r="J275" s="3">
        <v>85.029534417289</v>
      </c>
      <c r="K275" s="3">
        <v>85.242493299470993</v>
      </c>
    </row>
    <row r="276" spans="1:11" x14ac:dyDescent="0.2">
      <c r="A276" s="2" t="s">
        <v>555</v>
      </c>
      <c r="B276" s="2" t="s">
        <v>556</v>
      </c>
      <c r="C276" s="3">
        <v>85.749151401272997</v>
      </c>
      <c r="D276" s="3">
        <v>85.634973562314997</v>
      </c>
      <c r="E276" s="3">
        <v>84.988763394407997</v>
      </c>
      <c r="F276" s="3">
        <v>85.354764177777</v>
      </c>
      <c r="G276" s="3">
        <v>84.894724590696001</v>
      </c>
      <c r="H276" s="3">
        <v>85.115840134364007</v>
      </c>
      <c r="I276" s="3">
        <v>85.376638720211005</v>
      </c>
      <c r="J276" s="3">
        <v>85.262683986655006</v>
      </c>
      <c r="K276" s="3">
        <v>85.500016340227006</v>
      </c>
    </row>
    <row r="277" spans="1:11" x14ac:dyDescent="0.2">
      <c r="A277" s="2" t="s">
        <v>557</v>
      </c>
      <c r="B277" s="2" t="s">
        <v>558</v>
      </c>
      <c r="C277" s="3">
        <v>88.307685056178997</v>
      </c>
      <c r="D277" s="3">
        <v>87.002583143858999</v>
      </c>
      <c r="E277" s="3">
        <v>85.583253070652006</v>
      </c>
      <c r="F277" s="3">
        <v>88.049206652977006</v>
      </c>
      <c r="G277" s="3">
        <v>87.061146928471004</v>
      </c>
      <c r="H277" s="3">
        <v>86.836182032693003</v>
      </c>
      <c r="I277" s="3">
        <v>85.537123043159994</v>
      </c>
      <c r="J277" s="3">
        <v>85.663935660660002</v>
      </c>
      <c r="K277" s="3">
        <v>84.999085572064999</v>
      </c>
    </row>
    <row r="278" spans="1:11" x14ac:dyDescent="0.2">
      <c r="A278" s="2" t="s">
        <v>559</v>
      </c>
      <c r="B278" s="2" t="s">
        <v>560</v>
      </c>
      <c r="C278" s="3">
        <v>85.821227603585996</v>
      </c>
      <c r="D278" s="3">
        <v>85.730528221469996</v>
      </c>
      <c r="E278" s="3">
        <v>85.676949089459995</v>
      </c>
      <c r="F278" s="3">
        <v>86.107109173799998</v>
      </c>
      <c r="G278" s="3">
        <v>85.338400476662997</v>
      </c>
      <c r="H278" s="3">
        <v>84.145551251740997</v>
      </c>
      <c r="I278" s="3">
        <v>84.682925646680999</v>
      </c>
      <c r="J278" s="3">
        <v>84.410815437601002</v>
      </c>
      <c r="K278" s="3">
        <v>84.443730728638002</v>
      </c>
    </row>
    <row r="279" spans="1:11" x14ac:dyDescent="0.2">
      <c r="A279" s="2" t="s">
        <v>561</v>
      </c>
      <c r="B279" s="2" t="s">
        <v>562</v>
      </c>
      <c r="C279" s="3">
        <v>85.445929783761002</v>
      </c>
      <c r="D279" s="3">
        <v>85.536821554683002</v>
      </c>
      <c r="E279" s="3">
        <v>84.638708970801005</v>
      </c>
      <c r="F279" s="3">
        <v>84.816850616251998</v>
      </c>
      <c r="G279" s="3">
        <v>84.032593158910004</v>
      </c>
      <c r="H279" s="3">
        <v>84.102554872471003</v>
      </c>
      <c r="I279" s="3">
        <v>84.224633806694996</v>
      </c>
      <c r="J279" s="3">
        <v>84.824105456195994</v>
      </c>
      <c r="K279" s="3">
        <v>85.463558658279993</v>
      </c>
    </row>
    <row r="280" spans="1:11" x14ac:dyDescent="0.2">
      <c r="A280" s="2" t="s">
        <v>563</v>
      </c>
      <c r="B280" s="2" t="s">
        <v>564</v>
      </c>
      <c r="C280" s="3">
        <v>86.981944172729996</v>
      </c>
      <c r="D280" s="3">
        <v>86.190447481224993</v>
      </c>
      <c r="E280" s="3">
        <v>85.936380473244</v>
      </c>
      <c r="F280" s="3">
        <v>86.374220827824999</v>
      </c>
      <c r="G280" s="3">
        <v>85.022049402888996</v>
      </c>
      <c r="H280" s="3">
        <v>85.085646232331001</v>
      </c>
      <c r="I280" s="3">
        <v>84.627105303102994</v>
      </c>
      <c r="J280" s="3">
        <v>85.764354186085001</v>
      </c>
      <c r="K280" s="3">
        <v>85.131029264581002</v>
      </c>
    </row>
    <row r="281" spans="1:11" x14ac:dyDescent="0.2">
      <c r="A281" s="2" t="s">
        <v>565</v>
      </c>
      <c r="B281" s="2" t="s">
        <v>566</v>
      </c>
      <c r="C281" s="3">
        <v>83.584541856892002</v>
      </c>
      <c r="D281" s="3">
        <v>83.205512216624001</v>
      </c>
      <c r="E281" s="3">
        <v>82.848484447182997</v>
      </c>
      <c r="F281" s="3">
        <v>83.719834208299005</v>
      </c>
      <c r="G281" s="3">
        <v>82.451181195496005</v>
      </c>
      <c r="H281" s="3">
        <v>82.090051971131004</v>
      </c>
      <c r="I281" s="3">
        <v>81.538024092124004</v>
      </c>
      <c r="J281" s="3">
        <v>81.547888483142003</v>
      </c>
      <c r="K281" s="3">
        <v>81.481374027859999</v>
      </c>
    </row>
    <row r="282" spans="1:11" x14ac:dyDescent="0.2">
      <c r="A282" s="2" t="s">
        <v>567</v>
      </c>
      <c r="B282" s="2" t="s">
        <v>568</v>
      </c>
      <c r="C282" s="3">
        <v>84.406394793849003</v>
      </c>
      <c r="D282" s="3">
        <v>83.638544514271999</v>
      </c>
      <c r="E282" s="3">
        <v>82.959176657032003</v>
      </c>
      <c r="F282" s="3">
        <v>83.315353737910996</v>
      </c>
      <c r="G282" s="3">
        <v>82.915102361166007</v>
      </c>
      <c r="H282" s="3">
        <v>82.820560853784997</v>
      </c>
      <c r="I282" s="3">
        <v>82.322959652460995</v>
      </c>
      <c r="J282" s="3">
        <v>82.082532092354</v>
      </c>
      <c r="K282" s="3">
        <v>82.200847343925005</v>
      </c>
    </row>
    <row r="283" spans="1:11" x14ac:dyDescent="0.2">
      <c r="A283" s="2" t="s">
        <v>569</v>
      </c>
      <c r="B283" s="2" t="s">
        <v>570</v>
      </c>
      <c r="C283" s="3">
        <v>79.985406706982999</v>
      </c>
      <c r="D283" s="3">
        <v>79.248365219006004</v>
      </c>
      <c r="E283" s="3">
        <v>79.578462590068995</v>
      </c>
      <c r="F283" s="3">
        <v>79.660330319139007</v>
      </c>
      <c r="G283" s="3">
        <v>78.829561915434994</v>
      </c>
      <c r="H283" s="3">
        <v>78.265246604168993</v>
      </c>
      <c r="I283" s="3">
        <v>77.978500314865997</v>
      </c>
      <c r="J283" s="3">
        <v>78.240819093463003</v>
      </c>
      <c r="K283" s="3">
        <v>78.647553054927997</v>
      </c>
    </row>
    <row r="284" spans="1:11" x14ac:dyDescent="0.2">
      <c r="A284" s="2" t="s">
        <v>571</v>
      </c>
      <c r="B284" s="2" t="s">
        <v>572</v>
      </c>
      <c r="C284" s="3">
        <v>84.119165687193998</v>
      </c>
      <c r="D284" s="3">
        <v>83.625968146524997</v>
      </c>
      <c r="E284" s="3">
        <v>83.157002129754005</v>
      </c>
      <c r="F284" s="3">
        <v>83.276788847592996</v>
      </c>
      <c r="G284" s="3">
        <v>82.822910929516993</v>
      </c>
      <c r="H284" s="3">
        <v>82.406118540204005</v>
      </c>
      <c r="I284" s="3">
        <v>82.177579343036001</v>
      </c>
      <c r="J284" s="3">
        <v>81.862445938026994</v>
      </c>
      <c r="K284" s="3">
        <v>82.948426333149996</v>
      </c>
    </row>
    <row r="285" spans="1:11" x14ac:dyDescent="0.2">
      <c r="A285" s="2" t="s">
        <v>573</v>
      </c>
      <c r="B285" s="2" t="s">
        <v>574</v>
      </c>
      <c r="C285" s="3">
        <v>79.450212054100007</v>
      </c>
      <c r="D285" s="3">
        <v>78.269789884703002</v>
      </c>
      <c r="E285" s="3">
        <v>77.370866260379003</v>
      </c>
      <c r="F285" s="3">
        <v>77.768629485169996</v>
      </c>
      <c r="G285" s="3">
        <v>76.799646437589999</v>
      </c>
      <c r="H285" s="3">
        <v>75.915051644002006</v>
      </c>
      <c r="I285" s="3">
        <v>75.596482986263993</v>
      </c>
      <c r="J285" s="3">
        <v>75.551568244953998</v>
      </c>
      <c r="K285" s="3">
        <v>75.348366441449997</v>
      </c>
    </row>
    <row r="286" spans="1:11" x14ac:dyDescent="0.2">
      <c r="A286" s="2" t="s">
        <v>575</v>
      </c>
      <c r="B286" s="2" t="s">
        <v>576</v>
      </c>
      <c r="C286" s="3">
        <v>82.748685443862996</v>
      </c>
      <c r="D286" s="3">
        <v>82.697434974076998</v>
      </c>
      <c r="E286" s="3">
        <v>82.272051711737006</v>
      </c>
      <c r="F286" s="3">
        <v>83.237861730727005</v>
      </c>
      <c r="G286" s="3">
        <v>82.964110699208007</v>
      </c>
      <c r="H286" s="3">
        <v>82.589873979524</v>
      </c>
      <c r="I286" s="3">
        <v>82.233174797607006</v>
      </c>
      <c r="J286" s="3">
        <v>81.967484510909003</v>
      </c>
      <c r="K286" s="3">
        <v>82.498928878602001</v>
      </c>
    </row>
    <row r="287" spans="1:11" x14ac:dyDescent="0.2">
      <c r="A287" s="2" t="s">
        <v>577</v>
      </c>
      <c r="B287" s="2" t="s">
        <v>578</v>
      </c>
      <c r="C287" s="3">
        <v>81.281521763811</v>
      </c>
      <c r="D287" s="3">
        <v>80.380552230676003</v>
      </c>
      <c r="E287" s="3">
        <v>79.691729207942004</v>
      </c>
      <c r="F287" s="3">
        <v>79.833701816043998</v>
      </c>
      <c r="G287" s="3">
        <v>79.012003041952994</v>
      </c>
      <c r="H287" s="3">
        <v>78.051086641094003</v>
      </c>
      <c r="I287" s="3">
        <v>77.567053079074</v>
      </c>
      <c r="J287" s="3">
        <v>77.676326889395</v>
      </c>
      <c r="K287" s="3">
        <v>77.724214831973995</v>
      </c>
    </row>
    <row r="288" spans="1:11" x14ac:dyDescent="0.2">
      <c r="A288" s="2" t="s">
        <v>579</v>
      </c>
      <c r="B288" s="2" t="s">
        <v>580</v>
      </c>
      <c r="C288" s="3">
        <v>81.722996688438997</v>
      </c>
      <c r="D288" s="3">
        <v>80.542218551344007</v>
      </c>
      <c r="E288" s="3">
        <v>79.699726290618997</v>
      </c>
      <c r="F288" s="3">
        <v>80.280008619425004</v>
      </c>
      <c r="G288" s="3">
        <v>79.997843538531001</v>
      </c>
      <c r="H288" s="3">
        <v>80.135317587057003</v>
      </c>
      <c r="I288" s="3">
        <v>79.496869173809998</v>
      </c>
      <c r="J288" s="3">
        <v>79.241944977190002</v>
      </c>
      <c r="K288" s="3">
        <v>79.776911283192007</v>
      </c>
    </row>
    <row r="289" spans="1:11" x14ac:dyDescent="0.2">
      <c r="A289" s="2" t="s">
        <v>581</v>
      </c>
      <c r="B289" s="2" t="s">
        <v>582</v>
      </c>
      <c r="C289" s="3">
        <v>76.448749174072006</v>
      </c>
      <c r="D289" s="3">
        <v>75.677570886878996</v>
      </c>
      <c r="E289" s="3">
        <v>75.634683573546994</v>
      </c>
      <c r="F289" s="3">
        <v>76.019489600398003</v>
      </c>
      <c r="G289" s="3">
        <v>75.836275971798997</v>
      </c>
      <c r="H289" s="3">
        <v>74.936147177894995</v>
      </c>
      <c r="I289" s="3">
        <v>75.090157995504001</v>
      </c>
      <c r="J289" s="3">
        <v>75.460446823888006</v>
      </c>
      <c r="K289" s="3">
        <v>76.013304252544998</v>
      </c>
    </row>
    <row r="290" spans="1:11" x14ac:dyDescent="0.2">
      <c r="A290" s="2" t="s">
        <v>583</v>
      </c>
      <c r="B290" s="2" t="s">
        <v>584</v>
      </c>
      <c r="C290" s="3">
        <v>82.748045198832997</v>
      </c>
      <c r="D290" s="3">
        <v>82.146279896025007</v>
      </c>
      <c r="E290" s="3">
        <v>82.589407893480995</v>
      </c>
      <c r="F290" s="3">
        <v>82.686961827437997</v>
      </c>
      <c r="G290" s="3">
        <v>81.493076679401995</v>
      </c>
      <c r="H290" s="3">
        <v>79.915113427115998</v>
      </c>
      <c r="I290" s="3">
        <v>80.061088432359</v>
      </c>
      <c r="J290" s="3">
        <v>79.118593791943994</v>
      </c>
      <c r="K290" s="3">
        <v>79.634157381625997</v>
      </c>
    </row>
    <row r="291" spans="1:11" x14ac:dyDescent="0.2">
      <c r="A291" s="2" t="s">
        <v>585</v>
      </c>
      <c r="B291" s="2" t="s">
        <v>586</v>
      </c>
      <c r="C291" s="3">
        <v>70.992732986438995</v>
      </c>
      <c r="D291" s="3">
        <v>67.852955940483</v>
      </c>
      <c r="E291" s="3">
        <v>68.350743043709002</v>
      </c>
      <c r="F291" s="3">
        <v>69.259045300905996</v>
      </c>
      <c r="G291" s="3">
        <v>68.296209406027998</v>
      </c>
      <c r="H291" s="3">
        <v>67.085737640527995</v>
      </c>
      <c r="I291" s="3">
        <v>66.881928927770005</v>
      </c>
      <c r="J291" s="3">
        <v>66.335519226523004</v>
      </c>
      <c r="K291" s="3">
        <v>67.523486350811993</v>
      </c>
    </row>
    <row r="292" spans="1:11" x14ac:dyDescent="0.2">
      <c r="A292" s="2" t="s">
        <v>587</v>
      </c>
      <c r="B292" s="2" t="s">
        <v>588</v>
      </c>
      <c r="C292" s="3">
        <v>83.678508423151996</v>
      </c>
      <c r="D292" s="3">
        <v>83.226739280472998</v>
      </c>
      <c r="E292" s="3">
        <v>84.326371525987994</v>
      </c>
      <c r="F292" s="3">
        <v>84.144183477599995</v>
      </c>
      <c r="G292" s="3">
        <v>83.876741899663003</v>
      </c>
      <c r="H292" s="3">
        <v>83.372590000000002</v>
      </c>
      <c r="I292" s="3">
        <v>81.847338322208998</v>
      </c>
      <c r="J292" s="3">
        <v>82.566893946180997</v>
      </c>
      <c r="K292" s="3">
        <v>82.978436015013997</v>
      </c>
    </row>
    <row r="293" spans="1:11" x14ac:dyDescent="0.2">
      <c r="A293" s="2" t="s">
        <v>589</v>
      </c>
      <c r="B293" s="2" t="s">
        <v>590</v>
      </c>
      <c r="C293" s="3">
        <v>83.848715532401997</v>
      </c>
      <c r="D293" s="3">
        <v>83.229434390953003</v>
      </c>
      <c r="E293" s="3">
        <v>82.724171204003994</v>
      </c>
      <c r="F293" s="3">
        <v>82.311922523956994</v>
      </c>
      <c r="G293" s="3">
        <v>82.168016362900005</v>
      </c>
      <c r="H293" s="3">
        <v>82.067544119241006</v>
      </c>
      <c r="I293" s="3">
        <v>81.261937845993998</v>
      </c>
      <c r="J293" s="3">
        <v>81.712957170489005</v>
      </c>
      <c r="K293" s="3">
        <v>83.063024030964002</v>
      </c>
    </row>
    <row r="294" spans="1:11" x14ac:dyDescent="0.2">
      <c r="A294" s="2" t="s">
        <v>591</v>
      </c>
      <c r="B294" s="2" t="s">
        <v>592</v>
      </c>
      <c r="C294" s="3">
        <v>79.327596076865007</v>
      </c>
      <c r="D294" s="3">
        <v>77.913103050901995</v>
      </c>
      <c r="E294" s="3">
        <v>77.243985035337005</v>
      </c>
      <c r="F294" s="3">
        <v>77.539130356192999</v>
      </c>
      <c r="G294" s="3">
        <v>76.611385519923004</v>
      </c>
      <c r="H294" s="3">
        <v>75.682676954659001</v>
      </c>
      <c r="I294" s="3">
        <v>75.912772931654004</v>
      </c>
      <c r="J294" s="3">
        <v>76.313473188811003</v>
      </c>
      <c r="K294" s="3">
        <v>76.828312839572007</v>
      </c>
    </row>
    <row r="295" spans="1:11" x14ac:dyDescent="0.2">
      <c r="A295" s="2" t="s">
        <v>593</v>
      </c>
      <c r="B295" s="2" t="s">
        <v>594</v>
      </c>
      <c r="C295" s="3">
        <v>84.511854547083004</v>
      </c>
      <c r="D295" s="3">
        <v>83.980596714607003</v>
      </c>
      <c r="E295" s="3">
        <v>83.307579505974005</v>
      </c>
      <c r="F295" s="3">
        <v>83.766906010298996</v>
      </c>
      <c r="G295" s="3">
        <v>82.802766063872994</v>
      </c>
      <c r="H295" s="3">
        <v>82.250322052545002</v>
      </c>
      <c r="I295" s="3">
        <v>82.005534520973001</v>
      </c>
      <c r="J295" s="3">
        <v>81.499440468212995</v>
      </c>
      <c r="K295" s="3">
        <v>82.784134689230001</v>
      </c>
    </row>
    <row r="296" spans="1:11" x14ac:dyDescent="0.2">
      <c r="A296" s="2" t="s">
        <v>595</v>
      </c>
      <c r="B296" s="2" t="s">
        <v>596</v>
      </c>
      <c r="C296" s="3">
        <v>77.790999847020004</v>
      </c>
      <c r="D296" s="3">
        <v>76.156129026003001</v>
      </c>
      <c r="E296" s="3">
        <v>76.163299091723005</v>
      </c>
      <c r="F296" s="3">
        <v>76.981148112181998</v>
      </c>
      <c r="G296" s="3">
        <v>76.108957909911993</v>
      </c>
      <c r="H296" s="3">
        <v>74.692338047015994</v>
      </c>
      <c r="I296" s="3">
        <v>75.160741019992997</v>
      </c>
      <c r="J296" s="3">
        <v>76.447540003323994</v>
      </c>
      <c r="K296" s="3">
        <v>77.046561302209</v>
      </c>
    </row>
    <row r="297" spans="1:11" x14ac:dyDescent="0.2">
      <c r="A297" s="2" t="s">
        <v>597</v>
      </c>
      <c r="B297" s="2" t="s">
        <v>598</v>
      </c>
      <c r="C297" s="3">
        <v>83.380485863321994</v>
      </c>
      <c r="D297" s="3">
        <v>82.789773316367004</v>
      </c>
      <c r="E297" s="3">
        <v>83.446099319968994</v>
      </c>
      <c r="F297" s="3">
        <v>84.195368101395999</v>
      </c>
      <c r="G297" s="3">
        <v>82.923248011566997</v>
      </c>
      <c r="H297" s="3">
        <v>82.397753495041997</v>
      </c>
      <c r="I297" s="3">
        <v>82.595742221891001</v>
      </c>
      <c r="J297" s="3">
        <v>83.149696235015995</v>
      </c>
      <c r="K297" s="3">
        <v>83.560990964374</v>
      </c>
    </row>
    <row r="298" spans="1:11" x14ac:dyDescent="0.2">
      <c r="A298" s="2" t="s">
        <v>599</v>
      </c>
      <c r="B298" s="2" t="s">
        <v>600</v>
      </c>
      <c r="C298" s="3">
        <v>84.849349306269005</v>
      </c>
      <c r="D298" s="3">
        <v>83.949792706121997</v>
      </c>
      <c r="E298" s="3">
        <v>84.711950612243996</v>
      </c>
      <c r="F298" s="3">
        <v>84.885571263496004</v>
      </c>
      <c r="G298" s="3">
        <v>83.650776902420006</v>
      </c>
      <c r="H298" s="3">
        <v>83.632970566251004</v>
      </c>
      <c r="I298" s="3">
        <v>83.485790577122998</v>
      </c>
      <c r="J298" s="3">
        <v>83.946226490065996</v>
      </c>
      <c r="K298" s="3">
        <v>84.233854497153004</v>
      </c>
    </row>
    <row r="299" spans="1:11" x14ac:dyDescent="0.2">
      <c r="A299" s="2" t="s">
        <v>601</v>
      </c>
      <c r="B299" s="2" t="s">
        <v>602</v>
      </c>
      <c r="C299" s="3">
        <v>82.925368140863</v>
      </c>
      <c r="D299" s="3">
        <v>81.465314010629996</v>
      </c>
      <c r="E299" s="3">
        <v>81.681566337720994</v>
      </c>
      <c r="F299" s="3">
        <v>81.776857926096994</v>
      </c>
      <c r="G299" s="3">
        <v>81.649826637900006</v>
      </c>
      <c r="H299" s="3">
        <v>81.277920532766998</v>
      </c>
      <c r="I299" s="3">
        <v>81.686158023310995</v>
      </c>
      <c r="J299" s="3">
        <v>81.006596345990005</v>
      </c>
      <c r="K299" s="3">
        <v>80.794377875609001</v>
      </c>
    </row>
    <row r="300" spans="1:11" x14ac:dyDescent="0.2">
      <c r="A300" s="2" t="s">
        <v>603</v>
      </c>
      <c r="B300" s="2" t="s">
        <v>604</v>
      </c>
      <c r="C300" s="3">
        <v>79.888309038694004</v>
      </c>
      <c r="D300" s="3">
        <v>78.678820939212997</v>
      </c>
      <c r="E300" s="3">
        <v>79.034651010652993</v>
      </c>
      <c r="F300" s="3">
        <v>79.004220392715993</v>
      </c>
      <c r="G300" s="3">
        <v>78.562143668334997</v>
      </c>
      <c r="H300" s="3">
        <v>77.758479912648994</v>
      </c>
      <c r="I300" s="3">
        <v>77.625680703493998</v>
      </c>
      <c r="J300" s="3">
        <v>77.712738144921005</v>
      </c>
      <c r="K300" s="3">
        <v>78.246892188825996</v>
      </c>
    </row>
    <row r="301" spans="1:11" x14ac:dyDescent="0.2">
      <c r="A301" s="2" t="s">
        <v>605</v>
      </c>
      <c r="B301" s="2" t="s">
        <v>606</v>
      </c>
      <c r="C301" s="3">
        <v>83.302893393893996</v>
      </c>
      <c r="D301" s="3">
        <v>82.251111029518995</v>
      </c>
      <c r="E301" s="3">
        <v>81.748345010305002</v>
      </c>
      <c r="F301" s="3">
        <v>81.928813897062994</v>
      </c>
      <c r="G301" s="3">
        <v>81.882405654745</v>
      </c>
      <c r="H301" s="3">
        <v>81.164805686568997</v>
      </c>
      <c r="I301" s="3">
        <v>80.972861482309995</v>
      </c>
      <c r="J301" s="3">
        <v>81.303705526703993</v>
      </c>
      <c r="K301" s="3">
        <v>82.551789264988003</v>
      </c>
    </row>
    <row r="302" spans="1:11" x14ac:dyDescent="0.2">
      <c r="A302" s="2" t="s">
        <v>607</v>
      </c>
      <c r="B302" s="2" t="s">
        <v>608</v>
      </c>
      <c r="C302" s="3">
        <v>81.242746827534006</v>
      </c>
      <c r="D302" s="3">
        <v>80.595402618248997</v>
      </c>
      <c r="E302" s="3">
        <v>80.597109489380998</v>
      </c>
      <c r="F302" s="3">
        <v>81.057004189677002</v>
      </c>
      <c r="G302" s="3">
        <v>80.261117703124</v>
      </c>
      <c r="H302" s="3">
        <v>79.507621847612995</v>
      </c>
      <c r="I302" s="3">
        <v>78.881132030219007</v>
      </c>
      <c r="J302" s="3">
        <v>79.064184780233006</v>
      </c>
      <c r="K302" s="3">
        <v>79.959798820623007</v>
      </c>
    </row>
    <row r="303" spans="1:11" x14ac:dyDescent="0.2">
      <c r="A303" s="2" t="s">
        <v>609</v>
      </c>
      <c r="B303" s="2" t="s">
        <v>610</v>
      </c>
      <c r="C303" s="3">
        <v>78.768527628794999</v>
      </c>
      <c r="D303" s="3">
        <v>78.436453675869004</v>
      </c>
      <c r="E303" s="3">
        <v>79.157967997189004</v>
      </c>
      <c r="F303" s="3">
        <v>79.964210322466002</v>
      </c>
      <c r="G303" s="3">
        <v>80.244809813217998</v>
      </c>
      <c r="H303" s="3">
        <v>78.237901176470004</v>
      </c>
      <c r="I303" s="3">
        <v>78.326430409976993</v>
      </c>
      <c r="J303" s="3">
        <v>77.104142188370005</v>
      </c>
      <c r="K303" s="3">
        <v>78.238525950381998</v>
      </c>
    </row>
    <row r="304" spans="1:11" x14ac:dyDescent="0.2">
      <c r="A304" s="2" t="s">
        <v>611</v>
      </c>
      <c r="B304" s="2" t="s">
        <v>612</v>
      </c>
      <c r="C304" s="3">
        <v>80.312529296099001</v>
      </c>
      <c r="D304" s="3">
        <v>80.187562234195994</v>
      </c>
      <c r="E304" s="3">
        <v>80.981555005215</v>
      </c>
      <c r="F304" s="3">
        <v>81.556037690337007</v>
      </c>
      <c r="G304" s="3">
        <v>80.249409800023003</v>
      </c>
      <c r="H304" s="3">
        <v>79.882468596756993</v>
      </c>
      <c r="I304" s="3">
        <v>80.024086232661006</v>
      </c>
      <c r="J304" s="3">
        <v>81.022595448374005</v>
      </c>
      <c r="K304" s="3">
        <v>81.420830557949998</v>
      </c>
    </row>
    <row r="305" spans="1:11" x14ac:dyDescent="0.2">
      <c r="A305" s="2" t="s">
        <v>613</v>
      </c>
      <c r="B305" s="2" t="s">
        <v>614</v>
      </c>
      <c r="C305" s="3">
        <v>73.513005795075998</v>
      </c>
      <c r="D305" s="3">
        <v>72.510508525613005</v>
      </c>
      <c r="E305" s="3">
        <v>73.013203287421007</v>
      </c>
      <c r="F305" s="3">
        <v>73.673633004981994</v>
      </c>
      <c r="G305" s="3">
        <v>73.159631523081998</v>
      </c>
      <c r="H305" s="3">
        <v>72.783522120296993</v>
      </c>
      <c r="I305" s="3">
        <v>72.776310745249006</v>
      </c>
      <c r="J305" s="3">
        <v>73.202113502924007</v>
      </c>
      <c r="K305" s="3">
        <v>73.673602610583004</v>
      </c>
    </row>
    <row r="306" spans="1:11" x14ac:dyDescent="0.2">
      <c r="A306" s="2" t="s">
        <v>615</v>
      </c>
      <c r="B306" s="2" t="s">
        <v>616</v>
      </c>
      <c r="C306" s="3">
        <v>80.179957132685999</v>
      </c>
      <c r="D306" s="3">
        <v>78.833802585043998</v>
      </c>
      <c r="E306" s="3">
        <v>80.263223528398996</v>
      </c>
      <c r="F306" s="3">
        <v>80.589205628510001</v>
      </c>
      <c r="G306" s="3">
        <v>80.375028333985995</v>
      </c>
      <c r="H306" s="3">
        <v>80.848853420452997</v>
      </c>
      <c r="I306" s="3">
        <v>81.030425953361998</v>
      </c>
      <c r="J306" s="3">
        <v>81.246844972499005</v>
      </c>
      <c r="K306" s="3">
        <v>81.409883439843</v>
      </c>
    </row>
    <row r="307" spans="1:11" x14ac:dyDescent="0.2">
      <c r="A307" s="2" t="s">
        <v>617</v>
      </c>
      <c r="B307" s="2" t="s">
        <v>618</v>
      </c>
      <c r="C307" s="3">
        <v>82.191559316047005</v>
      </c>
      <c r="D307" s="3">
        <v>80.823867578210994</v>
      </c>
      <c r="E307" s="3">
        <v>81.298500229555003</v>
      </c>
      <c r="F307" s="3">
        <v>81.621525636626004</v>
      </c>
      <c r="G307" s="3">
        <v>80.775503364139993</v>
      </c>
      <c r="H307" s="3">
        <v>79.590276062569998</v>
      </c>
      <c r="I307" s="3">
        <v>79.665140050706995</v>
      </c>
      <c r="J307" s="3">
        <v>79.542509560501998</v>
      </c>
      <c r="K307" s="3">
        <v>80.607431919174999</v>
      </c>
    </row>
    <row r="308" spans="1:11" x14ac:dyDescent="0.2">
      <c r="A308" s="2" t="s">
        <v>619</v>
      </c>
      <c r="B308" s="2" t="s">
        <v>620</v>
      </c>
      <c r="C308" s="3">
        <v>80.947045930092003</v>
      </c>
      <c r="D308" s="3">
        <v>80.196753847226006</v>
      </c>
      <c r="E308" s="3">
        <v>79.413032215740998</v>
      </c>
      <c r="F308" s="3">
        <v>79.948050908534</v>
      </c>
      <c r="G308" s="3">
        <v>80.087313162409998</v>
      </c>
      <c r="H308" s="3">
        <v>79.060737149141005</v>
      </c>
      <c r="I308" s="3">
        <v>78.063668886927999</v>
      </c>
      <c r="J308" s="3">
        <v>78.549575777292006</v>
      </c>
      <c r="K308" s="3">
        <v>79.083196480964006</v>
      </c>
    </row>
    <row r="309" spans="1:11" x14ac:dyDescent="0.2">
      <c r="A309" s="2" t="s">
        <v>621</v>
      </c>
      <c r="B309" s="2" t="s">
        <v>622</v>
      </c>
      <c r="C309" s="3">
        <v>78.430839972228</v>
      </c>
      <c r="D309" s="3">
        <v>77.741399244044004</v>
      </c>
      <c r="E309" s="3">
        <v>78.145840888475007</v>
      </c>
      <c r="F309" s="3">
        <v>78.360557258521993</v>
      </c>
      <c r="G309" s="3">
        <v>77.851977980276999</v>
      </c>
      <c r="H309" s="3">
        <v>76.897853258639998</v>
      </c>
      <c r="I309" s="3">
        <v>76.787512738158995</v>
      </c>
      <c r="J309" s="3">
        <v>77.663730058184996</v>
      </c>
      <c r="K309" s="3">
        <v>78.202905717820002</v>
      </c>
    </row>
    <row r="310" spans="1:11" x14ac:dyDescent="0.2">
      <c r="A310" s="2" t="s">
        <v>623</v>
      </c>
      <c r="B310" s="2" t="s">
        <v>624</v>
      </c>
      <c r="C310" s="3">
        <v>78.973015251685993</v>
      </c>
      <c r="D310" s="3">
        <v>77.153463169381993</v>
      </c>
      <c r="E310" s="3">
        <v>76.961305510887001</v>
      </c>
      <c r="F310" s="3">
        <v>77.983838202146003</v>
      </c>
      <c r="G310" s="3">
        <v>77.259846972774994</v>
      </c>
      <c r="H310" s="3">
        <v>75.956689491385006</v>
      </c>
      <c r="I310" s="3">
        <v>75.790391377858001</v>
      </c>
      <c r="J310" s="3">
        <v>75.900995110238995</v>
      </c>
      <c r="K310" s="3">
        <v>76.027622037374996</v>
      </c>
    </row>
    <row r="311" spans="1:11" x14ac:dyDescent="0.2">
      <c r="A311" s="2" t="s">
        <v>625</v>
      </c>
      <c r="B311" s="2" t="s">
        <v>626</v>
      </c>
      <c r="C311" s="3">
        <v>79.071745654064998</v>
      </c>
      <c r="D311" s="3">
        <v>78.890521415379993</v>
      </c>
      <c r="E311" s="3">
        <v>79.324080051745995</v>
      </c>
      <c r="F311" s="3">
        <v>79.304658525866003</v>
      </c>
      <c r="G311" s="3">
        <v>78.971356265514999</v>
      </c>
      <c r="H311" s="3">
        <v>77.889041625776002</v>
      </c>
      <c r="I311" s="3">
        <v>77.426686972073</v>
      </c>
      <c r="J311" s="3">
        <v>78.187799941269006</v>
      </c>
      <c r="K311" s="3">
        <v>79.21781537503</v>
      </c>
    </row>
    <row r="312" spans="1:11" x14ac:dyDescent="0.2">
      <c r="A312" s="2" t="s">
        <v>627</v>
      </c>
      <c r="B312" s="2" t="s">
        <v>628</v>
      </c>
      <c r="C312" s="3">
        <v>79.847447399025995</v>
      </c>
      <c r="D312" s="3">
        <v>78.891266518389997</v>
      </c>
      <c r="E312" s="3">
        <v>78.670617245011996</v>
      </c>
      <c r="F312" s="3">
        <v>78.820196852107003</v>
      </c>
      <c r="G312" s="3">
        <v>77.930477170233999</v>
      </c>
      <c r="H312" s="3">
        <v>79.104725466781005</v>
      </c>
      <c r="I312" s="3">
        <v>79.128141162679995</v>
      </c>
      <c r="J312" s="3">
        <v>80.055339912907002</v>
      </c>
      <c r="K312" s="3">
        <v>80.336742618572003</v>
      </c>
    </row>
    <row r="313" spans="1:11" x14ac:dyDescent="0.2">
      <c r="A313" s="2" t="s">
        <v>629</v>
      </c>
      <c r="B313" s="2" t="s">
        <v>630</v>
      </c>
      <c r="C313" s="3">
        <v>84.582364772196996</v>
      </c>
      <c r="D313" s="3">
        <v>83.647314745518997</v>
      </c>
      <c r="E313" s="3">
        <v>83.680672147685002</v>
      </c>
      <c r="F313" s="3">
        <v>83.313771142331007</v>
      </c>
      <c r="G313" s="3">
        <v>83.022738256455995</v>
      </c>
      <c r="H313" s="3">
        <v>80.875989841825003</v>
      </c>
      <c r="I313" s="3">
        <v>80.520540653553994</v>
      </c>
      <c r="J313" s="3">
        <v>81.188168171856006</v>
      </c>
      <c r="K313" s="3">
        <v>81.487202511776005</v>
      </c>
    </row>
    <row r="314" spans="1:11" x14ac:dyDescent="0.2">
      <c r="A314" s="2" t="s">
        <v>631</v>
      </c>
      <c r="B314" s="2" t="s">
        <v>632</v>
      </c>
      <c r="C314" s="3">
        <v>77.061782094606002</v>
      </c>
      <c r="D314" s="3">
        <v>76.352266311110995</v>
      </c>
      <c r="E314" s="3">
        <v>76.007714148657996</v>
      </c>
      <c r="F314" s="3">
        <v>76.603699876288005</v>
      </c>
      <c r="G314" s="3">
        <v>75.297885909133001</v>
      </c>
      <c r="H314" s="3">
        <v>76.234890439612997</v>
      </c>
      <c r="I314" s="3">
        <v>77.204652099616993</v>
      </c>
      <c r="J314" s="3">
        <v>76.884924491158998</v>
      </c>
      <c r="K314" s="3">
        <v>77.633383067740994</v>
      </c>
    </row>
    <row r="315" spans="1:11" x14ac:dyDescent="0.2">
      <c r="A315" s="2" t="s">
        <v>633</v>
      </c>
      <c r="B315" s="2" t="s">
        <v>634</v>
      </c>
      <c r="C315" s="3">
        <v>80.382752002832007</v>
      </c>
      <c r="D315" s="3">
        <v>80.281962852583007</v>
      </c>
      <c r="E315" s="3">
        <v>80.428922581571001</v>
      </c>
      <c r="F315" s="3">
        <v>80.730695054050997</v>
      </c>
      <c r="G315" s="3">
        <v>80.334025260114998</v>
      </c>
      <c r="H315" s="3">
        <v>78.185030505238998</v>
      </c>
      <c r="I315" s="3">
        <v>78.037357694788</v>
      </c>
      <c r="J315" s="3">
        <v>79.393018429752004</v>
      </c>
      <c r="K315" s="3">
        <v>79.504809420632995</v>
      </c>
    </row>
    <row r="316" spans="1:11" x14ac:dyDescent="0.2">
      <c r="A316" s="2" t="s">
        <v>635</v>
      </c>
      <c r="B316" s="2" t="s">
        <v>636</v>
      </c>
      <c r="C316" s="3">
        <v>75.211858288879</v>
      </c>
      <c r="D316" s="3">
        <v>73.653377494080999</v>
      </c>
      <c r="E316" s="3">
        <v>73.616017591553003</v>
      </c>
      <c r="F316" s="3">
        <v>74.041834669867001</v>
      </c>
      <c r="G316" s="3">
        <v>73.283799856852994</v>
      </c>
      <c r="H316" s="3">
        <v>72.465476275208999</v>
      </c>
      <c r="I316" s="3">
        <v>72.708306135840004</v>
      </c>
      <c r="J316" s="3">
        <v>72.973899398277993</v>
      </c>
      <c r="K316" s="3">
        <v>74.068002034995999</v>
      </c>
    </row>
    <row r="317" spans="1:11" x14ac:dyDescent="0.2">
      <c r="A317" s="2" t="s">
        <v>637</v>
      </c>
      <c r="B317" s="2" t="s">
        <v>638</v>
      </c>
      <c r="C317" s="3">
        <v>84.077812947373005</v>
      </c>
      <c r="D317" s="3">
        <v>83.817798510109995</v>
      </c>
      <c r="E317" s="3">
        <v>83.677702549019003</v>
      </c>
      <c r="F317" s="3">
        <v>84.136449858597004</v>
      </c>
      <c r="G317" s="3">
        <v>84.452544517722998</v>
      </c>
      <c r="H317" s="3">
        <v>82.745169936281002</v>
      </c>
      <c r="I317" s="3">
        <v>82.125812198245995</v>
      </c>
      <c r="J317" s="3">
        <v>81.987073033887995</v>
      </c>
      <c r="K317" s="3">
        <v>82.582270674282995</v>
      </c>
    </row>
    <row r="318" spans="1:11" x14ac:dyDescent="0.2">
      <c r="A318" s="2" t="s">
        <v>639</v>
      </c>
      <c r="B318" s="2" t="s">
        <v>640</v>
      </c>
      <c r="C318" s="3">
        <v>79.381116506197998</v>
      </c>
      <c r="D318" s="3">
        <v>77.148513380243003</v>
      </c>
      <c r="E318" s="3">
        <v>77.092608310838997</v>
      </c>
      <c r="F318" s="3">
        <v>78.429011194056997</v>
      </c>
      <c r="G318" s="3">
        <v>77.794005134450003</v>
      </c>
      <c r="H318" s="3">
        <v>75.133861651215</v>
      </c>
      <c r="I318" s="3">
        <v>75.314228189716005</v>
      </c>
      <c r="J318" s="3">
        <v>75.553206825995005</v>
      </c>
      <c r="K318" s="3">
        <v>76.503137528088999</v>
      </c>
    </row>
    <row r="319" spans="1:11" x14ac:dyDescent="0.2">
      <c r="A319" s="2" t="s">
        <v>641</v>
      </c>
      <c r="B319" s="2" t="s">
        <v>642</v>
      </c>
      <c r="C319" s="3">
        <v>85.190822674342002</v>
      </c>
      <c r="D319" s="3">
        <v>84.775006924343003</v>
      </c>
      <c r="E319" s="3">
        <v>84.091774624539994</v>
      </c>
      <c r="F319" s="3">
        <v>83.945989999999995</v>
      </c>
      <c r="G319" s="3">
        <v>82.578277620943993</v>
      </c>
      <c r="H319" s="3">
        <v>81.567610350471995</v>
      </c>
      <c r="I319" s="3">
        <v>81.499377837333995</v>
      </c>
      <c r="J319" s="3">
        <v>81.194395474898997</v>
      </c>
      <c r="K319" s="3">
        <v>81.008406903224994</v>
      </c>
    </row>
    <row r="320" spans="1:11" x14ac:dyDescent="0.2">
      <c r="A320" s="2" t="s">
        <v>643</v>
      </c>
      <c r="B320" s="2" t="s">
        <v>644</v>
      </c>
      <c r="C320" s="3">
        <v>80.949606255283996</v>
      </c>
      <c r="D320" s="3">
        <v>79.950190359345996</v>
      </c>
      <c r="E320" s="3">
        <v>80.249194771860999</v>
      </c>
      <c r="F320" s="3">
        <v>80.809279858994998</v>
      </c>
      <c r="G320" s="3">
        <v>80.087885787882001</v>
      </c>
      <c r="H320" s="3">
        <v>79.330882551445995</v>
      </c>
      <c r="I320" s="3">
        <v>78.416689433936995</v>
      </c>
      <c r="J320" s="3">
        <v>78.629975841839993</v>
      </c>
      <c r="K320" s="3">
        <v>78.941542777821994</v>
      </c>
    </row>
    <row r="321" spans="1:11" x14ac:dyDescent="0.2">
      <c r="A321" s="2" t="s">
        <v>645</v>
      </c>
      <c r="B321" s="2" t="s">
        <v>646</v>
      </c>
      <c r="C321" s="3">
        <v>82.782946405301004</v>
      </c>
      <c r="D321" s="3">
        <v>81.997896395306</v>
      </c>
      <c r="E321" s="3">
        <v>82.128787522091002</v>
      </c>
      <c r="F321" s="3">
        <v>82.132625191426996</v>
      </c>
      <c r="G321" s="3">
        <v>81.892607296384995</v>
      </c>
      <c r="H321" s="3">
        <v>81.250757304326001</v>
      </c>
      <c r="I321" s="3">
        <v>80.472760256179001</v>
      </c>
      <c r="J321" s="3">
        <v>80.534950931072999</v>
      </c>
      <c r="K321" s="3">
        <v>80.690311771355994</v>
      </c>
    </row>
    <row r="322" spans="1:11" x14ac:dyDescent="0.2">
      <c r="A322" s="2" t="s">
        <v>647</v>
      </c>
      <c r="B322" s="2" t="s">
        <v>648</v>
      </c>
      <c r="C322" s="3">
        <v>82.314041873861996</v>
      </c>
      <c r="D322" s="3">
        <v>81.888568631401</v>
      </c>
      <c r="E322" s="3">
        <v>81.103751419635003</v>
      </c>
      <c r="F322" s="3">
        <v>82.685035524669004</v>
      </c>
      <c r="G322" s="3">
        <v>82.112078057770006</v>
      </c>
      <c r="H322" s="3">
        <v>81.363032433309002</v>
      </c>
      <c r="I322" s="3">
        <v>80.939664895025999</v>
      </c>
      <c r="J322" s="3">
        <v>81.204358642401999</v>
      </c>
      <c r="K322" s="3">
        <v>82.090972230003004</v>
      </c>
    </row>
    <row r="323" spans="1:11" x14ac:dyDescent="0.2">
      <c r="A323" s="2" t="s">
        <v>649</v>
      </c>
      <c r="B323" s="2" t="s">
        <v>650</v>
      </c>
      <c r="C323" s="3">
        <v>80</v>
      </c>
      <c r="D323" s="3">
        <v>74.576271186439996</v>
      </c>
      <c r="E323" s="3">
        <v>81.857764971677994</v>
      </c>
      <c r="F323" s="3">
        <v>81.427329830508</v>
      </c>
      <c r="G323" s="3">
        <v>76.413409677418997</v>
      </c>
      <c r="H323" s="3">
        <v>78.701870793650002</v>
      </c>
      <c r="I323" s="3">
        <v>77.263325073009995</v>
      </c>
      <c r="J323" s="3">
        <v>72.271904262294996</v>
      </c>
      <c r="K323" s="3">
        <v>75.307049830508006</v>
      </c>
    </row>
    <row r="324" spans="1:11" x14ac:dyDescent="0.2">
      <c r="A324" s="2" t="s">
        <v>651</v>
      </c>
      <c r="B324" s="2" t="s">
        <v>652</v>
      </c>
      <c r="C324" s="3">
        <v>84.326177166790998</v>
      </c>
      <c r="D324" s="3">
        <v>83.937804696097999</v>
      </c>
      <c r="E324" s="3">
        <v>83.858028390328997</v>
      </c>
      <c r="F324" s="3">
        <v>83.865356853448006</v>
      </c>
      <c r="G324" s="3">
        <v>82.531202766481002</v>
      </c>
      <c r="H324" s="3">
        <v>81.772557641931996</v>
      </c>
      <c r="I324" s="3">
        <v>80.961835314406002</v>
      </c>
      <c r="J324" s="3">
        <v>81.040356224025999</v>
      </c>
      <c r="K324" s="3">
        <v>81.551326620688997</v>
      </c>
    </row>
    <row r="325" spans="1:11" x14ac:dyDescent="0.2">
      <c r="A325" s="2" t="s">
        <v>653</v>
      </c>
      <c r="B325" s="2" t="s">
        <v>654</v>
      </c>
      <c r="C325" s="3">
        <v>83.311242920563998</v>
      </c>
      <c r="D325" s="3">
        <v>83.078720578791007</v>
      </c>
      <c r="E325" s="3">
        <v>82.684396457424995</v>
      </c>
      <c r="F325" s="3">
        <v>82.046303485622005</v>
      </c>
      <c r="G325" s="3">
        <v>82.419467038676999</v>
      </c>
      <c r="H325" s="3">
        <v>81.330281837285995</v>
      </c>
      <c r="I325" s="3">
        <v>81.299139056056006</v>
      </c>
      <c r="J325" s="3">
        <v>81.626435562862</v>
      </c>
      <c r="K325" s="3">
        <v>82.415937756738998</v>
      </c>
    </row>
    <row r="326" spans="1:11" x14ac:dyDescent="0.2">
      <c r="A326" s="2" t="s">
        <v>655</v>
      </c>
      <c r="B326" s="2" t="s">
        <v>656</v>
      </c>
      <c r="C326" s="3">
        <v>74.183904698448998</v>
      </c>
      <c r="D326" s="3">
        <v>73.000752744503004</v>
      </c>
      <c r="E326" s="3">
        <v>73.476541388548995</v>
      </c>
      <c r="F326" s="3">
        <v>74.090363679573997</v>
      </c>
      <c r="G326" s="3">
        <v>73.157208794911</v>
      </c>
      <c r="H326" s="3">
        <v>72.911309448929003</v>
      </c>
      <c r="I326" s="3">
        <v>71.655824104599006</v>
      </c>
      <c r="J326" s="3">
        <v>71.077118413918001</v>
      </c>
      <c r="K326" s="3">
        <v>71.439283171894004</v>
      </c>
    </row>
    <row r="327" spans="1:11" x14ac:dyDescent="0.2">
      <c r="A327" s="2" t="s">
        <v>657</v>
      </c>
      <c r="B327" s="2" t="s">
        <v>658</v>
      </c>
      <c r="C327" s="3">
        <v>80.461296712842994</v>
      </c>
      <c r="D327" s="3">
        <v>80.08862604734</v>
      </c>
      <c r="E327" s="3">
        <v>80.378457553239997</v>
      </c>
      <c r="F327" s="3">
        <v>79.792124210932002</v>
      </c>
      <c r="G327" s="3">
        <v>78.765535095363006</v>
      </c>
      <c r="H327" s="3">
        <v>77.491837547301998</v>
      </c>
      <c r="I327" s="3">
        <v>77.511775570290993</v>
      </c>
      <c r="J327" s="3">
        <v>78.185668211888</v>
      </c>
      <c r="K327" s="3">
        <v>79.061878212254001</v>
      </c>
    </row>
    <row r="328" spans="1:11" x14ac:dyDescent="0.2">
      <c r="A328" s="2" t="s">
        <v>659</v>
      </c>
      <c r="B328" s="2" t="s">
        <v>660</v>
      </c>
      <c r="C328" s="3">
        <v>79.885635759791995</v>
      </c>
      <c r="D328" s="3">
        <v>79.295226243119998</v>
      </c>
      <c r="E328" s="3">
        <v>79.058167164599993</v>
      </c>
      <c r="F328" s="3">
        <v>79.120500177945004</v>
      </c>
      <c r="G328" s="3">
        <v>78.453173179672007</v>
      </c>
      <c r="H328" s="3">
        <v>77.530889689263006</v>
      </c>
      <c r="I328" s="3">
        <v>77.045540040822004</v>
      </c>
      <c r="J328" s="3">
        <v>77.007154005619</v>
      </c>
      <c r="K328" s="3">
        <v>77.667065702716997</v>
      </c>
    </row>
    <row r="329" spans="1:11" x14ac:dyDescent="0.2">
      <c r="A329" s="2" t="s">
        <v>661</v>
      </c>
      <c r="B329" s="2" t="s">
        <v>662</v>
      </c>
      <c r="C329" s="3">
        <v>84.401587412271994</v>
      </c>
      <c r="D329" s="3">
        <v>83.436386314266997</v>
      </c>
      <c r="E329" s="3">
        <v>83.465744927768</v>
      </c>
      <c r="F329" s="3">
        <v>83.259687555845005</v>
      </c>
      <c r="G329" s="3">
        <v>83.289258900662006</v>
      </c>
      <c r="H329" s="3">
        <v>82.61094970197</v>
      </c>
      <c r="I329" s="3">
        <v>83.184483453916997</v>
      </c>
      <c r="J329" s="3">
        <v>84.063728272806998</v>
      </c>
      <c r="K329" s="3">
        <v>85.522573612014995</v>
      </c>
    </row>
    <row r="330" spans="1:11" x14ac:dyDescent="0.2">
      <c r="A330" s="2" t="s">
        <v>663</v>
      </c>
      <c r="B330" s="2" t="s">
        <v>664</v>
      </c>
      <c r="C330" s="3">
        <v>71.841270686138003</v>
      </c>
      <c r="D330" s="3">
        <v>68.346156496815993</v>
      </c>
      <c r="E330" s="3">
        <v>69.029515487493001</v>
      </c>
      <c r="F330" s="3">
        <v>70.606229889852003</v>
      </c>
      <c r="G330" s="3">
        <v>69.614606748076</v>
      </c>
      <c r="H330" s="3">
        <v>68.929271550829995</v>
      </c>
      <c r="I330" s="3">
        <v>68.186570827883003</v>
      </c>
      <c r="J330" s="3">
        <v>68.133418171350996</v>
      </c>
      <c r="K330" s="3">
        <v>68.877470747377004</v>
      </c>
    </row>
    <row r="331" spans="1:11" x14ac:dyDescent="0.2">
      <c r="A331" s="2" t="s">
        <v>665</v>
      </c>
      <c r="B331" s="2" t="s">
        <v>666</v>
      </c>
      <c r="C331" s="3">
        <v>75.822473048258999</v>
      </c>
      <c r="D331" s="3">
        <v>75.687537872207997</v>
      </c>
      <c r="E331" s="3">
        <v>75.899530195954</v>
      </c>
      <c r="F331" s="3">
        <v>75.599007799027007</v>
      </c>
      <c r="G331" s="3">
        <v>74.639442902479004</v>
      </c>
      <c r="H331" s="3">
        <v>74.341470723374997</v>
      </c>
      <c r="I331" s="3">
        <v>76.032026305320002</v>
      </c>
      <c r="J331" s="3">
        <v>74.122755799789999</v>
      </c>
      <c r="K331" s="3">
        <v>73.210047876664007</v>
      </c>
    </row>
  </sheetData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1"/>
  <sheetViews>
    <sheetView workbookViewId="0">
      <selection activeCell="C1" sqref="C1:K2"/>
    </sheetView>
  </sheetViews>
  <sheetFormatPr defaultRowHeight="12.75" customHeight="1" x14ac:dyDescent="0.2"/>
  <cols>
    <col min="1" max="1" width="7.42578125" bestFit="1" customWidth="1"/>
    <col min="2" max="2" width="31.42578125" bestFit="1" customWidth="1"/>
    <col min="3" max="11" width="22.5703125" bestFit="1" customWidth="1"/>
  </cols>
  <sheetData>
    <row r="1" spans="1:11" ht="12.75" customHeight="1" x14ac:dyDescent="0.2">
      <c r="A1" s="5"/>
      <c r="B1" s="5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ht="12.75" customHeight="1" x14ac:dyDescent="0.2">
      <c r="A2" s="5"/>
      <c r="B2" s="5"/>
      <c r="C2" s="2" t="s">
        <v>669</v>
      </c>
      <c r="D2" s="2" t="s">
        <v>668</v>
      </c>
      <c r="E2" s="2" t="s">
        <v>668</v>
      </c>
      <c r="F2" s="2" t="s">
        <v>668</v>
      </c>
      <c r="G2" s="2" t="s">
        <v>668</v>
      </c>
      <c r="H2" s="2" t="s">
        <v>668</v>
      </c>
      <c r="I2" s="2" t="s">
        <v>668</v>
      </c>
      <c r="J2" s="2" t="s">
        <v>668</v>
      </c>
      <c r="K2" s="2" t="s">
        <v>668</v>
      </c>
    </row>
    <row r="3" spans="1:11" ht="12.75" customHeight="1" x14ac:dyDescent="0.2">
      <c r="A3" s="1" t="s">
        <v>9</v>
      </c>
      <c r="B3" s="1" t="s">
        <v>10</v>
      </c>
      <c r="C3" s="3">
        <v>45.403400864188001</v>
      </c>
      <c r="D3" s="3">
        <v>45.845630941819003</v>
      </c>
      <c r="E3" s="3">
        <v>46.214657697451997</v>
      </c>
      <c r="F3" s="3">
        <v>46.119391392548998</v>
      </c>
      <c r="G3" s="3">
        <v>46.472419605261003</v>
      </c>
      <c r="H3" s="3">
        <v>47.011335733305003</v>
      </c>
      <c r="I3" s="3">
        <v>47.649118050010998</v>
      </c>
      <c r="J3" s="3">
        <v>48.299217865340999</v>
      </c>
      <c r="K3" s="3">
        <v>49.107691416317003</v>
      </c>
    </row>
    <row r="4" spans="1:11" ht="12.75" customHeight="1" x14ac:dyDescent="0.2">
      <c r="A4" s="2" t="s">
        <v>11</v>
      </c>
      <c r="B4" s="2" t="s">
        <v>12</v>
      </c>
      <c r="C4" s="3">
        <v>52.934942839801998</v>
      </c>
      <c r="D4" s="3">
        <v>54.192693898887001</v>
      </c>
      <c r="E4" s="3">
        <v>55.477703337615999</v>
      </c>
      <c r="F4" s="3">
        <v>56.329686393957999</v>
      </c>
      <c r="G4" s="3">
        <v>57.576920768297001</v>
      </c>
      <c r="H4" s="3">
        <v>58.897679699610002</v>
      </c>
      <c r="I4" s="3">
        <v>60.094687834398997</v>
      </c>
      <c r="J4" s="3">
        <v>61.138239615484999</v>
      </c>
      <c r="K4" s="3">
        <v>62.613295209619999</v>
      </c>
    </row>
    <row r="5" spans="1:11" ht="12.75" customHeight="1" x14ac:dyDescent="0.2">
      <c r="A5" s="2" t="s">
        <v>13</v>
      </c>
      <c r="B5" s="2" t="s">
        <v>14</v>
      </c>
      <c r="C5" s="3">
        <v>53.523141794601003</v>
      </c>
      <c r="D5" s="3">
        <v>54.580839090772002</v>
      </c>
      <c r="E5" s="3">
        <v>56.011181437414997</v>
      </c>
      <c r="F5" s="3">
        <v>56.529598023763</v>
      </c>
      <c r="G5" s="3">
        <v>58.748304966646003</v>
      </c>
      <c r="H5" s="3">
        <v>61.088979349467998</v>
      </c>
      <c r="I5" s="3">
        <v>63.083557069457001</v>
      </c>
      <c r="J5" s="3">
        <v>64.677980244514004</v>
      </c>
      <c r="K5" s="3">
        <v>66.823084536631001</v>
      </c>
    </row>
    <row r="6" spans="1:11" ht="12.75" customHeight="1" x14ac:dyDescent="0.2">
      <c r="A6" s="2" t="s">
        <v>15</v>
      </c>
      <c r="B6" s="2" t="s">
        <v>16</v>
      </c>
      <c r="C6" s="3">
        <v>49.270046851128001</v>
      </c>
      <c r="D6" s="3">
        <v>50.249221298536</v>
      </c>
      <c r="E6" s="3">
        <v>51.314185988357004</v>
      </c>
      <c r="F6" s="3">
        <v>51.873292015314</v>
      </c>
      <c r="G6" s="3">
        <v>52.794058061651</v>
      </c>
      <c r="H6" s="3">
        <v>53.465934641126999</v>
      </c>
      <c r="I6" s="3">
        <v>54.336766860529004</v>
      </c>
      <c r="J6" s="3">
        <v>55.040866470011999</v>
      </c>
      <c r="K6" s="3">
        <v>55.971604248532998</v>
      </c>
    </row>
    <row r="7" spans="1:11" ht="12.75" customHeight="1" x14ac:dyDescent="0.2">
      <c r="A7" s="2" t="s">
        <v>17</v>
      </c>
      <c r="B7" s="2" t="s">
        <v>18</v>
      </c>
      <c r="C7" s="3">
        <v>56.956912839193997</v>
      </c>
      <c r="D7" s="3">
        <v>58.359872534464998</v>
      </c>
      <c r="E7" s="3">
        <v>59.985654038827001</v>
      </c>
      <c r="F7" s="3">
        <v>60.713278214684998</v>
      </c>
      <c r="G7" s="3">
        <v>62.298941705026003</v>
      </c>
      <c r="H7" s="3">
        <v>64.371238776469994</v>
      </c>
      <c r="I7" s="3">
        <v>65.815532074727003</v>
      </c>
      <c r="J7" s="3">
        <v>66.577448335624993</v>
      </c>
      <c r="K7" s="3">
        <v>68.515620430726997</v>
      </c>
    </row>
    <row r="8" spans="1:11" ht="12.75" customHeight="1" x14ac:dyDescent="0.2">
      <c r="A8" s="2" t="s">
        <v>19</v>
      </c>
      <c r="B8" s="2" t="s">
        <v>20</v>
      </c>
      <c r="C8" s="3">
        <v>49.120373645396</v>
      </c>
      <c r="D8" s="3">
        <v>49.873059743543003</v>
      </c>
      <c r="E8" s="3">
        <v>50.605560663840997</v>
      </c>
      <c r="F8" s="3">
        <v>52.630627280685999</v>
      </c>
      <c r="G8" s="3">
        <v>53.571390910041004</v>
      </c>
      <c r="H8" s="3">
        <v>55.129278537419999</v>
      </c>
      <c r="I8" s="3">
        <v>56.663340438086998</v>
      </c>
      <c r="J8" s="3">
        <v>58.910879309899997</v>
      </c>
      <c r="K8" s="3">
        <v>60.111213524048999</v>
      </c>
    </row>
    <row r="9" spans="1:11" ht="12.75" customHeight="1" x14ac:dyDescent="0.2">
      <c r="A9" s="2" t="s">
        <v>21</v>
      </c>
      <c r="B9" s="2" t="s">
        <v>22</v>
      </c>
      <c r="C9" s="3">
        <v>56.392796340145999</v>
      </c>
      <c r="D9" s="3">
        <v>56.863797599618003</v>
      </c>
      <c r="E9" s="3">
        <v>58.498988677372999</v>
      </c>
      <c r="F9" s="3">
        <v>59.535564268663002</v>
      </c>
      <c r="G9" s="3">
        <v>59.686671649532002</v>
      </c>
      <c r="H9" s="3">
        <v>60.417387595232</v>
      </c>
      <c r="I9" s="3">
        <v>60.908305241675997</v>
      </c>
      <c r="J9" s="3">
        <v>62.216680399909002</v>
      </c>
      <c r="K9" s="3">
        <v>63.490114043132003</v>
      </c>
    </row>
    <row r="10" spans="1:11" ht="12.75" customHeight="1" x14ac:dyDescent="0.2">
      <c r="A10" s="2" t="s">
        <v>23</v>
      </c>
      <c r="B10" s="2" t="s">
        <v>24</v>
      </c>
      <c r="C10" s="3">
        <v>56.593157800535003</v>
      </c>
      <c r="D10" s="3">
        <v>57.959817395641998</v>
      </c>
      <c r="E10" s="3">
        <v>59.163780015876</v>
      </c>
      <c r="F10" s="3">
        <v>59.719454056041002</v>
      </c>
      <c r="G10" s="3">
        <v>61.010262966380999</v>
      </c>
      <c r="H10" s="3">
        <v>60.867758474223997</v>
      </c>
      <c r="I10" s="3">
        <v>61.698937509446999</v>
      </c>
      <c r="J10" s="3">
        <v>62.023735024771</v>
      </c>
      <c r="K10" s="3">
        <v>63.322545633556999</v>
      </c>
    </row>
    <row r="11" spans="1:11" ht="12.75" customHeight="1" x14ac:dyDescent="0.2">
      <c r="A11" s="2" t="s">
        <v>25</v>
      </c>
      <c r="B11" s="2" t="s">
        <v>26</v>
      </c>
      <c r="C11" s="3">
        <v>53.675346179598002</v>
      </c>
      <c r="D11" s="3">
        <v>55.425492326224003</v>
      </c>
      <c r="E11" s="3">
        <v>57.211179841228002</v>
      </c>
      <c r="F11" s="3">
        <v>58.097820296854998</v>
      </c>
      <c r="G11" s="3">
        <v>59.794552935216998</v>
      </c>
      <c r="H11" s="3">
        <v>61.622843348156998</v>
      </c>
      <c r="I11" s="3">
        <v>62.682849886496001</v>
      </c>
      <c r="J11" s="3">
        <v>64.093351558284994</v>
      </c>
      <c r="K11" s="3">
        <v>65.126416353009006</v>
      </c>
    </row>
    <row r="12" spans="1:11" ht="12.75" customHeight="1" x14ac:dyDescent="0.2">
      <c r="A12" s="2" t="s">
        <v>27</v>
      </c>
      <c r="B12" s="2" t="s">
        <v>28</v>
      </c>
      <c r="C12" s="3">
        <v>57.878218766598998</v>
      </c>
      <c r="D12" s="3">
        <v>59.524234074829998</v>
      </c>
      <c r="E12" s="3">
        <v>60.318314440119998</v>
      </c>
      <c r="F12" s="3">
        <v>61.352157430768997</v>
      </c>
      <c r="G12" s="3">
        <v>62.355678248030998</v>
      </c>
      <c r="H12" s="3">
        <v>63.451657931184002</v>
      </c>
      <c r="I12" s="3">
        <v>64.499495893095002</v>
      </c>
      <c r="J12" s="3">
        <v>65.712184088599997</v>
      </c>
      <c r="K12" s="3">
        <v>66.605931194302997</v>
      </c>
    </row>
    <row r="13" spans="1:11" ht="12.75" customHeight="1" x14ac:dyDescent="0.2">
      <c r="A13" s="2" t="s">
        <v>29</v>
      </c>
      <c r="B13" s="2" t="s">
        <v>30</v>
      </c>
      <c r="C13" s="3">
        <v>49.239135226251001</v>
      </c>
      <c r="D13" s="3">
        <v>50.772368032766003</v>
      </c>
      <c r="E13" s="3">
        <v>52.177863977256997</v>
      </c>
      <c r="F13" s="3">
        <v>53.639410160498002</v>
      </c>
      <c r="G13" s="3">
        <v>54.915726062345001</v>
      </c>
      <c r="H13" s="3">
        <v>58.065927954690999</v>
      </c>
      <c r="I13" s="3">
        <v>61.190914804959</v>
      </c>
      <c r="J13" s="3">
        <v>60.810944819958003</v>
      </c>
      <c r="K13" s="3">
        <v>61.587511441658002</v>
      </c>
    </row>
    <row r="14" spans="1:11" ht="12.75" customHeight="1" x14ac:dyDescent="0.2">
      <c r="A14" s="2" t="s">
        <v>31</v>
      </c>
      <c r="B14" s="2" t="s">
        <v>32</v>
      </c>
      <c r="C14" s="3">
        <v>47.028597644156001</v>
      </c>
      <c r="D14" s="3">
        <v>48.838105593054003</v>
      </c>
      <c r="E14" s="3">
        <v>50.624140577942001</v>
      </c>
      <c r="F14" s="3">
        <v>52.491352729650998</v>
      </c>
      <c r="G14" s="3">
        <v>56.318624784293</v>
      </c>
      <c r="H14" s="3">
        <v>58.108274256618998</v>
      </c>
      <c r="I14" s="3">
        <v>60.335987667170997</v>
      </c>
      <c r="J14" s="3">
        <v>62.577266486486003</v>
      </c>
      <c r="K14" s="3">
        <v>64.656629845127</v>
      </c>
    </row>
    <row r="15" spans="1:11" ht="12.75" customHeight="1" x14ac:dyDescent="0.2">
      <c r="A15" s="2" t="s">
        <v>33</v>
      </c>
      <c r="B15" s="2" t="s">
        <v>34</v>
      </c>
      <c r="C15" s="3">
        <v>60.461882993944002</v>
      </c>
      <c r="D15" s="3">
        <v>62.250450893824002</v>
      </c>
      <c r="E15" s="3">
        <v>63.121363217229003</v>
      </c>
      <c r="F15" s="3">
        <v>63.419901044497003</v>
      </c>
      <c r="G15" s="3">
        <v>64.443913265687002</v>
      </c>
      <c r="H15" s="3">
        <v>65.811692523068004</v>
      </c>
      <c r="I15" s="3">
        <v>66.609029754464999</v>
      </c>
      <c r="J15" s="3">
        <v>67.630229484374993</v>
      </c>
      <c r="K15" s="3">
        <v>69.399713264713</v>
      </c>
    </row>
    <row r="16" spans="1:11" ht="12.75" customHeight="1" x14ac:dyDescent="0.2">
      <c r="A16" s="2" t="s">
        <v>35</v>
      </c>
      <c r="B16" s="2" t="s">
        <v>36</v>
      </c>
      <c r="C16" s="3">
        <v>51.801233332311</v>
      </c>
      <c r="D16" s="3">
        <v>53.782785628154002</v>
      </c>
      <c r="E16" s="3">
        <v>55.266587827614003</v>
      </c>
      <c r="F16" s="3">
        <v>56.658060151736997</v>
      </c>
      <c r="G16" s="3">
        <v>57.663680762078997</v>
      </c>
      <c r="H16" s="3">
        <v>59.552014278336998</v>
      </c>
      <c r="I16" s="3">
        <v>61.520582093287999</v>
      </c>
      <c r="J16" s="3">
        <v>62.747407990825998</v>
      </c>
      <c r="K16" s="3">
        <v>64.009446310227005</v>
      </c>
    </row>
    <row r="17" spans="1:11" ht="12.75" customHeight="1" x14ac:dyDescent="0.2">
      <c r="A17" s="2" t="s">
        <v>37</v>
      </c>
      <c r="B17" s="2" t="s">
        <v>38</v>
      </c>
      <c r="C17" s="3">
        <v>52.754181353118</v>
      </c>
      <c r="D17" s="3">
        <v>54.578213841234998</v>
      </c>
      <c r="E17" s="3">
        <v>55.881471929919002</v>
      </c>
      <c r="F17" s="3">
        <v>57.509479194713997</v>
      </c>
      <c r="G17" s="3">
        <v>59.086960931797996</v>
      </c>
      <c r="H17" s="3">
        <v>60.005703428220997</v>
      </c>
      <c r="I17" s="3">
        <v>61.987013370927997</v>
      </c>
      <c r="J17" s="3">
        <v>63.406286851772997</v>
      </c>
      <c r="K17" s="3">
        <v>64.321807431948002</v>
      </c>
    </row>
    <row r="18" spans="1:11" ht="12.75" customHeight="1" x14ac:dyDescent="0.2">
      <c r="A18" s="2" t="s">
        <v>39</v>
      </c>
      <c r="B18" s="2" t="s">
        <v>40</v>
      </c>
      <c r="C18" s="3">
        <v>56.369305975958</v>
      </c>
      <c r="D18" s="3">
        <v>57.866402811294002</v>
      </c>
      <c r="E18" s="3">
        <v>59.045149166058003</v>
      </c>
      <c r="F18" s="3">
        <v>60.137452133632998</v>
      </c>
      <c r="G18" s="3">
        <v>61.502125842540998</v>
      </c>
      <c r="H18" s="3">
        <v>62.649107327441001</v>
      </c>
      <c r="I18" s="3">
        <v>64.059583554726004</v>
      </c>
      <c r="J18" s="3">
        <v>66.471911108938002</v>
      </c>
      <c r="K18" s="3">
        <v>68.258795922936002</v>
      </c>
    </row>
    <row r="19" spans="1:11" ht="12.75" customHeight="1" x14ac:dyDescent="0.2">
      <c r="A19" s="2" t="s">
        <v>41</v>
      </c>
      <c r="B19" s="2" t="s">
        <v>42</v>
      </c>
      <c r="C19" s="3">
        <v>57.308509511810001</v>
      </c>
      <c r="D19" s="3">
        <v>58.384676153232</v>
      </c>
      <c r="E19" s="3">
        <v>60.854939404968</v>
      </c>
      <c r="F19" s="3">
        <v>62.862166107585999</v>
      </c>
      <c r="G19" s="3">
        <v>64.422193849813993</v>
      </c>
      <c r="H19" s="3">
        <v>65.836834900560007</v>
      </c>
      <c r="I19" s="3">
        <v>67.684563038937995</v>
      </c>
      <c r="J19" s="3">
        <v>69.161166145305003</v>
      </c>
      <c r="K19" s="3">
        <v>70.184335575179006</v>
      </c>
    </row>
    <row r="20" spans="1:11" ht="12.75" customHeight="1" x14ac:dyDescent="0.2">
      <c r="A20" s="2" t="s">
        <v>43</v>
      </c>
      <c r="B20" s="2" t="s">
        <v>44</v>
      </c>
      <c r="C20" s="3">
        <v>57.549167147313</v>
      </c>
      <c r="D20" s="3">
        <v>59.305065709826998</v>
      </c>
      <c r="E20" s="3">
        <v>60.379077829575003</v>
      </c>
      <c r="F20" s="3">
        <v>61.242869416905997</v>
      </c>
      <c r="G20" s="3">
        <v>63.279558261962002</v>
      </c>
      <c r="H20" s="3">
        <v>64.597490808641993</v>
      </c>
      <c r="I20" s="3">
        <v>64.802918419180997</v>
      </c>
      <c r="J20" s="3">
        <v>65.468377868933999</v>
      </c>
      <c r="K20" s="3">
        <v>66.550582504671993</v>
      </c>
    </row>
    <row r="21" spans="1:11" ht="12.75" customHeight="1" x14ac:dyDescent="0.2">
      <c r="A21" s="2" t="s">
        <v>45</v>
      </c>
      <c r="B21" s="2" t="s">
        <v>46</v>
      </c>
      <c r="C21" s="3">
        <v>50.108645190491004</v>
      </c>
      <c r="D21" s="3">
        <v>51.565794755725001</v>
      </c>
      <c r="E21" s="3">
        <v>52.589573949264</v>
      </c>
      <c r="F21" s="3">
        <v>54.336017855377001</v>
      </c>
      <c r="G21" s="3">
        <v>56.281187160643</v>
      </c>
      <c r="H21" s="3">
        <v>56.543553695652001</v>
      </c>
      <c r="I21" s="3">
        <v>57.171625070581001</v>
      </c>
      <c r="J21" s="3">
        <v>59.506629448182998</v>
      </c>
      <c r="K21" s="3">
        <v>61.548552967607002</v>
      </c>
    </row>
    <row r="22" spans="1:11" ht="12.75" customHeight="1" x14ac:dyDescent="0.2">
      <c r="A22" s="2" t="s">
        <v>47</v>
      </c>
      <c r="B22" s="2" t="s">
        <v>48</v>
      </c>
      <c r="C22" s="3">
        <v>55.739038402836997</v>
      </c>
      <c r="D22" s="3">
        <v>57.673220903564001</v>
      </c>
      <c r="E22" s="3">
        <v>59.364691813153001</v>
      </c>
      <c r="F22" s="3">
        <v>59.982873914616</v>
      </c>
      <c r="G22" s="3">
        <v>61.170205299796997</v>
      </c>
      <c r="H22" s="3">
        <v>63.054836352290003</v>
      </c>
      <c r="I22" s="3">
        <v>63.992556582954002</v>
      </c>
      <c r="J22" s="3">
        <v>65.377903711127999</v>
      </c>
      <c r="K22" s="3">
        <v>66.617775476163004</v>
      </c>
    </row>
    <row r="23" spans="1:11" ht="12.75" customHeight="1" x14ac:dyDescent="0.2">
      <c r="A23" s="2" t="s">
        <v>49</v>
      </c>
      <c r="B23" s="2" t="s">
        <v>50</v>
      </c>
      <c r="C23" s="3">
        <v>53.854984082167</v>
      </c>
      <c r="D23" s="3">
        <v>55.739441343402</v>
      </c>
      <c r="E23" s="3">
        <v>56.763779559619998</v>
      </c>
      <c r="F23" s="3">
        <v>58.062511783856003</v>
      </c>
      <c r="G23" s="3">
        <v>60.812095033045999</v>
      </c>
      <c r="H23" s="3">
        <v>61.709286789346002</v>
      </c>
      <c r="I23" s="3">
        <v>63.145340224080002</v>
      </c>
      <c r="J23" s="3">
        <v>64.871632710018005</v>
      </c>
      <c r="K23" s="3">
        <v>67.361364983778003</v>
      </c>
    </row>
    <row r="24" spans="1:11" ht="12.75" customHeight="1" x14ac:dyDescent="0.2">
      <c r="A24" s="2" t="s">
        <v>51</v>
      </c>
      <c r="B24" s="2" t="s">
        <v>52</v>
      </c>
      <c r="C24" s="3">
        <v>49.784456828884998</v>
      </c>
      <c r="D24" s="3">
        <v>51.081579657959999</v>
      </c>
      <c r="E24" s="3">
        <v>53.349428860214999</v>
      </c>
      <c r="F24" s="3">
        <v>55.443161898965002</v>
      </c>
      <c r="G24" s="3">
        <v>57.069170567975</v>
      </c>
      <c r="H24" s="3">
        <v>57.890245821876</v>
      </c>
      <c r="I24" s="3">
        <v>59.809849373360002</v>
      </c>
      <c r="J24" s="3">
        <v>62.583863781654003</v>
      </c>
      <c r="K24" s="3">
        <v>64.507912854379001</v>
      </c>
    </row>
    <row r="25" spans="1:11" ht="12.75" customHeight="1" x14ac:dyDescent="0.2">
      <c r="A25" s="2" t="s">
        <v>53</v>
      </c>
      <c r="B25" s="2" t="s">
        <v>54</v>
      </c>
      <c r="C25" s="3">
        <v>56.79290027367</v>
      </c>
      <c r="D25" s="3">
        <v>58.005074173360001</v>
      </c>
      <c r="E25" s="3">
        <v>59.552370469707</v>
      </c>
      <c r="F25" s="3">
        <v>60.618773737007999</v>
      </c>
      <c r="G25" s="3">
        <v>62.702489751130997</v>
      </c>
      <c r="H25" s="3">
        <v>63.146744046868001</v>
      </c>
      <c r="I25" s="3">
        <v>64.727143364357005</v>
      </c>
      <c r="J25" s="3">
        <v>66.588253496364004</v>
      </c>
      <c r="K25" s="3">
        <v>68.022573689319998</v>
      </c>
    </row>
    <row r="26" spans="1:11" ht="12.75" customHeight="1" x14ac:dyDescent="0.2">
      <c r="A26" s="2" t="s">
        <v>55</v>
      </c>
      <c r="B26" s="2" t="s">
        <v>56</v>
      </c>
      <c r="C26" s="3">
        <v>52.199343189091003</v>
      </c>
      <c r="D26" s="3">
        <v>53.761299613730998</v>
      </c>
      <c r="E26" s="3">
        <v>54.985543822943001</v>
      </c>
      <c r="F26" s="3">
        <v>56.184514225679003</v>
      </c>
      <c r="G26" s="3">
        <v>58.589148316703003</v>
      </c>
      <c r="H26" s="3">
        <v>60.306251509022999</v>
      </c>
      <c r="I26" s="3">
        <v>61.073969194801002</v>
      </c>
      <c r="J26" s="3">
        <v>62.084356696935998</v>
      </c>
      <c r="K26" s="3">
        <v>64.022808022145995</v>
      </c>
    </row>
    <row r="27" spans="1:11" ht="12.75" customHeight="1" x14ac:dyDescent="0.2">
      <c r="A27" s="2" t="s">
        <v>57</v>
      </c>
      <c r="B27" s="2" t="s">
        <v>58</v>
      </c>
      <c r="C27" s="3">
        <v>53.374042476923002</v>
      </c>
      <c r="D27" s="3">
        <v>54.355489182063998</v>
      </c>
      <c r="E27" s="3">
        <v>53.749674689293002</v>
      </c>
      <c r="F27" s="3">
        <v>53.508129125342002</v>
      </c>
      <c r="G27" s="3">
        <v>54.646586542195003</v>
      </c>
      <c r="H27" s="3">
        <v>55.371878334980003</v>
      </c>
      <c r="I27" s="3">
        <v>55.687104673947999</v>
      </c>
      <c r="J27" s="3">
        <v>57.158942447247</v>
      </c>
      <c r="K27" s="3">
        <v>58.808040565216999</v>
      </c>
    </row>
    <row r="28" spans="1:11" ht="12.75" customHeight="1" x14ac:dyDescent="0.2">
      <c r="A28" s="2" t="s">
        <v>59</v>
      </c>
      <c r="B28" s="2" t="s">
        <v>60</v>
      </c>
      <c r="C28" s="3">
        <v>58.879673460869</v>
      </c>
      <c r="D28" s="3">
        <v>60.266035782928</v>
      </c>
      <c r="E28" s="3">
        <v>62.207372280218998</v>
      </c>
      <c r="F28" s="3">
        <v>62.987595989403999</v>
      </c>
      <c r="G28" s="3">
        <v>64.742564973138002</v>
      </c>
      <c r="H28" s="3">
        <v>64.838582917599993</v>
      </c>
      <c r="I28" s="3">
        <v>64.833553068591996</v>
      </c>
      <c r="J28" s="3">
        <v>65.735319578749994</v>
      </c>
      <c r="K28" s="3">
        <v>67.012274551296002</v>
      </c>
    </row>
    <row r="29" spans="1:11" ht="12.75" customHeight="1" x14ac:dyDescent="0.2">
      <c r="A29" s="2" t="s">
        <v>61</v>
      </c>
      <c r="B29" s="2" t="s">
        <v>62</v>
      </c>
      <c r="C29" s="3">
        <v>56.116312110206003</v>
      </c>
      <c r="D29" s="3">
        <v>57.645255064672</v>
      </c>
      <c r="E29" s="3">
        <v>59.726108326465997</v>
      </c>
      <c r="F29" s="3">
        <v>60.494968211894999</v>
      </c>
      <c r="G29" s="3">
        <v>61.892984679329999</v>
      </c>
      <c r="H29" s="3">
        <v>62.962489801299</v>
      </c>
      <c r="I29" s="3">
        <v>64.472749521138994</v>
      </c>
      <c r="J29" s="3">
        <v>65.733006316732002</v>
      </c>
      <c r="K29" s="3">
        <v>67.796548135473003</v>
      </c>
    </row>
    <row r="30" spans="1:11" ht="12.75" customHeight="1" x14ac:dyDescent="0.2">
      <c r="A30" s="2" t="s">
        <v>63</v>
      </c>
      <c r="B30" s="2" t="s">
        <v>64</v>
      </c>
      <c r="C30" s="3">
        <v>55.288850862444001</v>
      </c>
      <c r="D30" s="3">
        <v>57.068157849514002</v>
      </c>
      <c r="E30" s="3">
        <v>58.834873989334</v>
      </c>
      <c r="F30" s="3">
        <v>59.419195606396002</v>
      </c>
      <c r="G30" s="3">
        <v>60.065587348012997</v>
      </c>
      <c r="H30" s="3">
        <v>61.355018823529001</v>
      </c>
      <c r="I30" s="3">
        <v>62.426978579881002</v>
      </c>
      <c r="J30" s="3">
        <v>63.623705217774997</v>
      </c>
      <c r="K30" s="3">
        <v>65.706176156862</v>
      </c>
    </row>
    <row r="31" spans="1:11" ht="12.75" customHeight="1" x14ac:dyDescent="0.2">
      <c r="A31" s="2" t="s">
        <v>65</v>
      </c>
      <c r="B31" s="2" t="s">
        <v>66</v>
      </c>
      <c r="C31" s="3">
        <v>54.335539996351002</v>
      </c>
      <c r="D31" s="3">
        <v>54.669219450890999</v>
      </c>
      <c r="E31" s="3">
        <v>56.328197827959997</v>
      </c>
      <c r="F31" s="3">
        <v>57.299791588314001</v>
      </c>
      <c r="G31" s="3">
        <v>58.908917936165999</v>
      </c>
      <c r="H31" s="3">
        <v>60.654850650538997</v>
      </c>
      <c r="I31" s="3">
        <v>61.646844583259004</v>
      </c>
      <c r="J31" s="3">
        <v>63.507769755468999</v>
      </c>
      <c r="K31" s="3">
        <v>65.377261333120003</v>
      </c>
    </row>
    <row r="32" spans="1:11" ht="12.75" customHeight="1" x14ac:dyDescent="0.2">
      <c r="A32" s="2" t="s">
        <v>67</v>
      </c>
      <c r="B32" s="2" t="s">
        <v>68</v>
      </c>
      <c r="C32" s="3">
        <v>53.675888015372003</v>
      </c>
      <c r="D32" s="3">
        <v>55.094707187212997</v>
      </c>
      <c r="E32" s="3">
        <v>56.178970072683001</v>
      </c>
      <c r="F32" s="3">
        <v>57.858803326306997</v>
      </c>
      <c r="G32" s="3">
        <v>59.427115755035999</v>
      </c>
      <c r="H32" s="3">
        <v>60.762614977204997</v>
      </c>
      <c r="I32" s="3">
        <v>62.207444679588001</v>
      </c>
      <c r="J32" s="3">
        <v>63.677888141384003</v>
      </c>
      <c r="K32" s="3">
        <v>65.652135011157</v>
      </c>
    </row>
    <row r="33" spans="1:11" ht="12.75" customHeight="1" x14ac:dyDescent="0.2">
      <c r="A33" s="2" t="s">
        <v>69</v>
      </c>
      <c r="B33" s="2" t="s">
        <v>70</v>
      </c>
      <c r="C33" s="3">
        <v>53.424714094165999</v>
      </c>
      <c r="D33" s="3">
        <v>54.837041739794003</v>
      </c>
      <c r="E33" s="3">
        <v>56.289575700447003</v>
      </c>
      <c r="F33" s="3">
        <v>56.522701594927</v>
      </c>
      <c r="G33" s="3">
        <v>58.10982591898</v>
      </c>
      <c r="H33" s="3">
        <v>59.951196394524999</v>
      </c>
      <c r="I33" s="3">
        <v>60.547305716415998</v>
      </c>
      <c r="J33" s="3">
        <v>61.155314409281999</v>
      </c>
      <c r="K33" s="3">
        <v>62.200861142656002</v>
      </c>
    </row>
    <row r="34" spans="1:11" ht="12.75" customHeight="1" x14ac:dyDescent="0.2">
      <c r="A34" s="2" t="s">
        <v>71</v>
      </c>
      <c r="B34" s="2" t="s">
        <v>72</v>
      </c>
      <c r="C34" s="3">
        <v>55.710283814820997</v>
      </c>
      <c r="D34" s="3">
        <v>57.285955675394</v>
      </c>
      <c r="E34" s="3">
        <v>58.468257959182999</v>
      </c>
      <c r="F34" s="3">
        <v>59.403720360747997</v>
      </c>
      <c r="G34" s="3">
        <v>60.564083504355999</v>
      </c>
      <c r="H34" s="3">
        <v>62.234627037383</v>
      </c>
      <c r="I34" s="3">
        <v>62.369234883116</v>
      </c>
      <c r="J34" s="3">
        <v>62.728713565856999</v>
      </c>
      <c r="K34" s="3">
        <v>64.462284241719004</v>
      </c>
    </row>
    <row r="35" spans="1:11" ht="12.75" customHeight="1" x14ac:dyDescent="0.2">
      <c r="A35" s="2" t="s">
        <v>73</v>
      </c>
      <c r="B35" s="2" t="s">
        <v>74</v>
      </c>
      <c r="C35" s="3">
        <v>48.713792211792999</v>
      </c>
      <c r="D35" s="3">
        <v>50.309262780475997</v>
      </c>
      <c r="E35" s="3">
        <v>52.812258040705998</v>
      </c>
      <c r="F35" s="3">
        <v>54.411657107544997</v>
      </c>
      <c r="G35" s="3">
        <v>55.965403345958997</v>
      </c>
      <c r="H35" s="3">
        <v>58.464515358528999</v>
      </c>
      <c r="I35" s="3">
        <v>60.346519236593998</v>
      </c>
      <c r="J35" s="3">
        <v>62.341580620850998</v>
      </c>
      <c r="K35" s="3">
        <v>64.826999412442007</v>
      </c>
    </row>
    <row r="36" spans="1:11" ht="12.75" customHeight="1" x14ac:dyDescent="0.2">
      <c r="A36" s="2" t="s">
        <v>75</v>
      </c>
      <c r="B36" s="2" t="s">
        <v>76</v>
      </c>
      <c r="C36" s="3">
        <v>57.951179317009</v>
      </c>
      <c r="D36" s="3">
        <v>59.759495465682001</v>
      </c>
      <c r="E36" s="3">
        <v>61.596495186227003</v>
      </c>
      <c r="F36" s="3">
        <v>62.081328073602997</v>
      </c>
      <c r="G36" s="3">
        <v>64.779961892713999</v>
      </c>
      <c r="H36" s="3">
        <v>66.561243685780994</v>
      </c>
      <c r="I36" s="3">
        <v>67.972460315676003</v>
      </c>
      <c r="J36" s="3">
        <v>69.314512222391002</v>
      </c>
      <c r="K36" s="3">
        <v>70.987532946070004</v>
      </c>
    </row>
    <row r="37" spans="1:11" ht="12.75" customHeight="1" x14ac:dyDescent="0.2">
      <c r="A37" s="2" t="s">
        <v>77</v>
      </c>
      <c r="B37" s="2" t="s">
        <v>78</v>
      </c>
      <c r="C37" s="3">
        <v>52.427433622940001</v>
      </c>
      <c r="D37" s="3">
        <v>53.347428189315004</v>
      </c>
      <c r="E37" s="3">
        <v>55.068326768364003</v>
      </c>
      <c r="F37" s="3">
        <v>55.817035651071002</v>
      </c>
      <c r="G37" s="3">
        <v>57.301544868539999</v>
      </c>
      <c r="H37" s="3">
        <v>58.858423643670001</v>
      </c>
      <c r="I37" s="3">
        <v>60.065219448790003</v>
      </c>
      <c r="J37" s="3">
        <v>61.532651573724003</v>
      </c>
      <c r="K37" s="3">
        <v>63.517561509872003</v>
      </c>
    </row>
    <row r="38" spans="1:11" ht="12.75" customHeight="1" x14ac:dyDescent="0.2">
      <c r="A38" s="2" t="s">
        <v>79</v>
      </c>
      <c r="B38" s="2" t="s">
        <v>80</v>
      </c>
      <c r="C38" s="3">
        <v>52.466326259987</v>
      </c>
      <c r="D38" s="3">
        <v>53.816044442064999</v>
      </c>
      <c r="E38" s="3">
        <v>54.135434636138001</v>
      </c>
      <c r="F38" s="3">
        <v>54.830000630011</v>
      </c>
      <c r="G38" s="3">
        <v>57.302653741149001</v>
      </c>
      <c r="H38" s="3">
        <v>59.235123443837999</v>
      </c>
      <c r="I38" s="3">
        <v>60.234256318471999</v>
      </c>
      <c r="J38" s="3">
        <v>61.053114171444001</v>
      </c>
      <c r="K38" s="3">
        <v>62.980655490859</v>
      </c>
    </row>
    <row r="39" spans="1:11" ht="12.75" customHeight="1" x14ac:dyDescent="0.2">
      <c r="A39" s="2" t="s">
        <v>81</v>
      </c>
      <c r="B39" s="2" t="s">
        <v>82</v>
      </c>
      <c r="C39" s="3">
        <v>48.557292691229001</v>
      </c>
      <c r="D39" s="3">
        <v>49.945869534468997</v>
      </c>
      <c r="E39" s="3">
        <v>52.055548532320003</v>
      </c>
      <c r="F39" s="3">
        <v>53.120529120930001</v>
      </c>
      <c r="G39" s="3">
        <v>54.964734579534998</v>
      </c>
      <c r="H39" s="3">
        <v>56.685783438705997</v>
      </c>
      <c r="I39" s="3">
        <v>58.849551491162003</v>
      </c>
      <c r="J39" s="3">
        <v>60.480602249973003</v>
      </c>
      <c r="K39" s="3">
        <v>62.636941882549003</v>
      </c>
    </row>
    <row r="40" spans="1:11" ht="12.75" customHeight="1" x14ac:dyDescent="0.2">
      <c r="A40" s="2" t="s">
        <v>83</v>
      </c>
      <c r="B40" s="2" t="s">
        <v>84</v>
      </c>
      <c r="C40" s="3">
        <v>53.168612995636003</v>
      </c>
      <c r="D40" s="3">
        <v>54.516663663987003</v>
      </c>
      <c r="E40" s="3">
        <v>55.897305105393002</v>
      </c>
      <c r="F40" s="3">
        <v>57.161432942387997</v>
      </c>
      <c r="G40" s="3">
        <v>59.158685274916003</v>
      </c>
      <c r="H40" s="3">
        <v>60.949079195655997</v>
      </c>
      <c r="I40" s="3">
        <v>61.522752237761999</v>
      </c>
      <c r="J40" s="3">
        <v>62.986110382535998</v>
      </c>
      <c r="K40" s="3">
        <v>64.457297648397997</v>
      </c>
    </row>
    <row r="41" spans="1:11" ht="12.75" customHeight="1" x14ac:dyDescent="0.2">
      <c r="A41" s="2" t="s">
        <v>85</v>
      </c>
      <c r="B41" s="2" t="s">
        <v>86</v>
      </c>
      <c r="C41" s="3">
        <v>53.851113692990999</v>
      </c>
      <c r="D41" s="3">
        <v>54.950160509359002</v>
      </c>
      <c r="E41" s="3">
        <v>55.636140641692002</v>
      </c>
      <c r="F41" s="3">
        <v>56.559537789286999</v>
      </c>
      <c r="G41" s="3">
        <v>57.795776446764997</v>
      </c>
      <c r="H41" s="3">
        <v>58.437958226859998</v>
      </c>
      <c r="I41" s="3">
        <v>59.289143940126998</v>
      </c>
      <c r="J41" s="3">
        <v>60.198644050361999</v>
      </c>
      <c r="K41" s="3">
        <v>61.574217100124002</v>
      </c>
    </row>
    <row r="42" spans="1:11" ht="12.75" customHeight="1" x14ac:dyDescent="0.2">
      <c r="A42" s="2" t="s">
        <v>87</v>
      </c>
      <c r="B42" s="2" t="s">
        <v>88</v>
      </c>
      <c r="C42" s="3">
        <v>47.108279850305998</v>
      </c>
      <c r="D42" s="3">
        <v>48.159089864028999</v>
      </c>
      <c r="E42" s="3">
        <v>50.207414682840003</v>
      </c>
      <c r="F42" s="3">
        <v>51.782704906197999</v>
      </c>
      <c r="G42" s="3">
        <v>54.057295430548997</v>
      </c>
      <c r="H42" s="3">
        <v>56.521733538296999</v>
      </c>
      <c r="I42" s="3">
        <v>58.819019515702003</v>
      </c>
      <c r="J42" s="3">
        <v>60.028760404185</v>
      </c>
      <c r="K42" s="3">
        <v>62.153838909420998</v>
      </c>
    </row>
    <row r="43" spans="1:11" ht="12.75" customHeight="1" x14ac:dyDescent="0.2">
      <c r="A43" s="2" t="s">
        <v>89</v>
      </c>
      <c r="B43" s="2" t="s">
        <v>90</v>
      </c>
      <c r="C43" s="3">
        <v>52.617424595468997</v>
      </c>
      <c r="D43" s="3">
        <v>52.875301872938998</v>
      </c>
      <c r="E43" s="3">
        <v>54.001511748435</v>
      </c>
      <c r="F43" s="3">
        <v>56.304045277104997</v>
      </c>
      <c r="G43" s="3">
        <v>58.184189611297001</v>
      </c>
      <c r="H43" s="3">
        <v>59.660942477315999</v>
      </c>
      <c r="I43" s="3">
        <v>61.369202948885999</v>
      </c>
      <c r="J43" s="3">
        <v>63.241888587950001</v>
      </c>
      <c r="K43" s="3">
        <v>64.546023154150006</v>
      </c>
    </row>
    <row r="44" spans="1:11" ht="12.75" customHeight="1" x14ac:dyDescent="0.2">
      <c r="A44" s="2" t="s">
        <v>91</v>
      </c>
      <c r="B44" s="2" t="s">
        <v>92</v>
      </c>
      <c r="C44" s="3">
        <v>56.666564978341</v>
      </c>
      <c r="D44" s="3">
        <v>57.863212401147997</v>
      </c>
      <c r="E44" s="3">
        <v>58.806886199437002</v>
      </c>
      <c r="F44" s="3">
        <v>58.844226899665003</v>
      </c>
      <c r="G44" s="3">
        <v>60.286268533409</v>
      </c>
      <c r="H44" s="3">
        <v>61.901273722894999</v>
      </c>
      <c r="I44" s="3">
        <v>62.588487592051997</v>
      </c>
      <c r="J44" s="3">
        <v>64.347762316770996</v>
      </c>
      <c r="K44" s="3">
        <v>65.399884309946998</v>
      </c>
    </row>
    <row r="45" spans="1:11" ht="12.75" customHeight="1" x14ac:dyDescent="0.2">
      <c r="A45" s="2" t="s">
        <v>93</v>
      </c>
      <c r="B45" s="2" t="s">
        <v>94</v>
      </c>
      <c r="C45" s="3">
        <v>53.467570870445002</v>
      </c>
      <c r="D45" s="3">
        <v>54.444739650160002</v>
      </c>
      <c r="E45" s="3">
        <v>55.438127354632002</v>
      </c>
      <c r="F45" s="3">
        <v>57.360093388640003</v>
      </c>
      <c r="G45" s="3">
        <v>58.838623676563003</v>
      </c>
      <c r="H45" s="3">
        <v>60.912590617283001</v>
      </c>
      <c r="I45" s="3">
        <v>62.693848062427001</v>
      </c>
      <c r="J45" s="3">
        <v>63.532629991058002</v>
      </c>
      <c r="K45" s="3">
        <v>64.614493220930001</v>
      </c>
    </row>
    <row r="46" spans="1:11" ht="12.75" customHeight="1" x14ac:dyDescent="0.2">
      <c r="A46" s="2" t="s">
        <v>95</v>
      </c>
      <c r="B46" s="2" t="s">
        <v>96</v>
      </c>
      <c r="C46" s="3">
        <v>57.095568754536998</v>
      </c>
      <c r="D46" s="3">
        <v>58.475058420000998</v>
      </c>
      <c r="E46" s="3">
        <v>59.380348939805998</v>
      </c>
      <c r="F46" s="3">
        <v>59.696037447325999</v>
      </c>
      <c r="G46" s="3">
        <v>61.477565190968001</v>
      </c>
      <c r="H46" s="3">
        <v>63.398967958748003</v>
      </c>
      <c r="I46" s="3">
        <v>63.878989232023997</v>
      </c>
      <c r="J46" s="3">
        <v>64.892531814538998</v>
      </c>
      <c r="K46" s="3">
        <v>66.685332681608003</v>
      </c>
    </row>
    <row r="47" spans="1:11" x14ac:dyDescent="0.2">
      <c r="A47" s="2" t="s">
        <v>97</v>
      </c>
      <c r="B47" s="2" t="s">
        <v>98</v>
      </c>
      <c r="C47" s="3">
        <v>50.982317302167999</v>
      </c>
      <c r="D47" s="3">
        <v>51.876818709238997</v>
      </c>
      <c r="E47" s="3">
        <v>53.229443691728001</v>
      </c>
      <c r="F47" s="3">
        <v>53.965347647506</v>
      </c>
      <c r="G47" s="3">
        <v>55.678885212833997</v>
      </c>
      <c r="H47" s="3">
        <v>57.196836668769002</v>
      </c>
      <c r="I47" s="3">
        <v>58.445877022345996</v>
      </c>
      <c r="J47" s="3">
        <v>59.580738913087004</v>
      </c>
      <c r="K47" s="3">
        <v>61.105269743588998</v>
      </c>
    </row>
    <row r="48" spans="1:11" x14ac:dyDescent="0.2">
      <c r="A48" s="2" t="s">
        <v>99</v>
      </c>
      <c r="B48" s="2" t="s">
        <v>100</v>
      </c>
      <c r="C48" s="3">
        <v>47.307094844613999</v>
      </c>
      <c r="D48" s="3">
        <v>48.800651164047999</v>
      </c>
      <c r="E48" s="3">
        <v>50.267930909462002</v>
      </c>
      <c r="F48" s="3">
        <v>52.015860117789998</v>
      </c>
      <c r="G48" s="3">
        <v>54.154404315150998</v>
      </c>
      <c r="H48" s="3">
        <v>56.393952147824002</v>
      </c>
      <c r="I48" s="3">
        <v>59.279471132623001</v>
      </c>
      <c r="J48" s="3">
        <v>61.052905500283003</v>
      </c>
      <c r="K48" s="3">
        <v>63.085489250922002</v>
      </c>
    </row>
    <row r="49" spans="1:11" x14ac:dyDescent="0.2">
      <c r="A49" s="2" t="s">
        <v>101</v>
      </c>
      <c r="B49" s="2" t="s">
        <v>102</v>
      </c>
      <c r="C49" s="3">
        <v>52.606869470405002</v>
      </c>
      <c r="D49" s="3">
        <v>54.799487017543001</v>
      </c>
      <c r="E49" s="3">
        <v>55.304316384665</v>
      </c>
      <c r="F49" s="3">
        <v>56.149632075470997</v>
      </c>
      <c r="G49" s="3">
        <v>57.371512502415001</v>
      </c>
      <c r="H49" s="3">
        <v>60.852815851161999</v>
      </c>
      <c r="I49" s="3">
        <v>65.174802009131994</v>
      </c>
      <c r="J49" s="3">
        <v>66.157891818181</v>
      </c>
      <c r="K49" s="3">
        <v>65.042668888888002</v>
      </c>
    </row>
    <row r="50" spans="1:11" x14ac:dyDescent="0.2">
      <c r="A50" s="2" t="s">
        <v>103</v>
      </c>
      <c r="B50" s="2" t="s">
        <v>104</v>
      </c>
      <c r="C50" s="3">
        <v>44.783211429529999</v>
      </c>
      <c r="D50" s="3">
        <v>46.335541757415001</v>
      </c>
      <c r="E50" s="3">
        <v>48.143432642265999</v>
      </c>
      <c r="F50" s="3">
        <v>49.622293885687</v>
      </c>
      <c r="G50" s="3">
        <v>51.014485447558002</v>
      </c>
      <c r="H50" s="3">
        <v>53.911931038410003</v>
      </c>
      <c r="I50" s="3">
        <v>56.103477579155999</v>
      </c>
      <c r="J50" s="3">
        <v>57.795524282608</v>
      </c>
      <c r="K50" s="3">
        <v>59.953572133205</v>
      </c>
    </row>
    <row r="51" spans="1:11" x14ac:dyDescent="0.2">
      <c r="A51" s="2" t="s">
        <v>105</v>
      </c>
      <c r="B51" s="2" t="s">
        <v>106</v>
      </c>
      <c r="C51" s="3">
        <v>52.325546934835998</v>
      </c>
      <c r="D51" s="3">
        <v>53.355905756538</v>
      </c>
      <c r="E51" s="3">
        <v>54.800270526955003</v>
      </c>
      <c r="F51" s="3">
        <v>55.316054485195998</v>
      </c>
      <c r="G51" s="3">
        <v>56.633620551089997</v>
      </c>
      <c r="H51" s="3">
        <v>59.001382367905997</v>
      </c>
      <c r="I51" s="3">
        <v>59.980279585497001</v>
      </c>
      <c r="J51" s="3">
        <v>61.210228794534999</v>
      </c>
      <c r="K51" s="3">
        <v>62.728011125049001</v>
      </c>
    </row>
    <row r="52" spans="1:11" x14ac:dyDescent="0.2">
      <c r="A52" s="2" t="s">
        <v>107</v>
      </c>
      <c r="B52" s="2" t="s">
        <v>108</v>
      </c>
      <c r="C52" s="3">
        <v>45.060032272595997</v>
      </c>
      <c r="D52" s="3">
        <v>45.690070845236001</v>
      </c>
      <c r="E52" s="3">
        <v>48.287792878703002</v>
      </c>
      <c r="F52" s="3">
        <v>49.449055754587</v>
      </c>
      <c r="G52" s="3">
        <v>50.819605702788998</v>
      </c>
      <c r="H52" s="3">
        <v>53.446188903428002</v>
      </c>
      <c r="I52" s="3">
        <v>55.300132363449997</v>
      </c>
      <c r="J52" s="3">
        <v>56.602780450337001</v>
      </c>
      <c r="K52" s="3">
        <v>58.828897202659</v>
      </c>
    </row>
    <row r="53" spans="1:11" x14ac:dyDescent="0.2">
      <c r="A53" s="2" t="s">
        <v>109</v>
      </c>
      <c r="B53" s="2" t="s">
        <v>110</v>
      </c>
      <c r="C53" s="3">
        <v>50.757239166193997</v>
      </c>
      <c r="D53" s="3">
        <v>52.023887199032004</v>
      </c>
      <c r="E53" s="3">
        <v>53.075869036553001</v>
      </c>
      <c r="F53" s="3">
        <v>54.204246045384998</v>
      </c>
      <c r="G53" s="3">
        <v>55.506330556629003</v>
      </c>
      <c r="H53" s="3">
        <v>56.882592595718002</v>
      </c>
      <c r="I53" s="3">
        <v>58.146080631373003</v>
      </c>
      <c r="J53" s="3">
        <v>59.182227657624999</v>
      </c>
      <c r="K53" s="3">
        <v>61.533069185107003</v>
      </c>
    </row>
    <row r="54" spans="1:11" x14ac:dyDescent="0.2">
      <c r="A54" s="2" t="s">
        <v>111</v>
      </c>
      <c r="B54" s="2" t="s">
        <v>112</v>
      </c>
      <c r="C54" s="3">
        <v>50.252617359355</v>
      </c>
      <c r="D54" s="3">
        <v>50.945432519520999</v>
      </c>
      <c r="E54" s="3">
        <v>52.652350822850003</v>
      </c>
      <c r="F54" s="3">
        <v>54.506974483035002</v>
      </c>
      <c r="G54" s="3">
        <v>56.66777292423</v>
      </c>
      <c r="H54" s="3">
        <v>58.902318067783</v>
      </c>
      <c r="I54" s="3">
        <v>59.924757579294997</v>
      </c>
      <c r="J54" s="3">
        <v>61.813006706842003</v>
      </c>
      <c r="K54" s="3">
        <v>63.243577510991997</v>
      </c>
    </row>
    <row r="55" spans="1:11" x14ac:dyDescent="0.2">
      <c r="A55" s="2" t="s">
        <v>113</v>
      </c>
      <c r="B55" s="2" t="s">
        <v>114</v>
      </c>
      <c r="C55" s="3">
        <v>52.099967377749998</v>
      </c>
      <c r="D55" s="3">
        <v>53.240349986928997</v>
      </c>
      <c r="E55" s="3">
        <v>54.880359200717997</v>
      </c>
      <c r="F55" s="3">
        <v>55.584408027814</v>
      </c>
      <c r="G55" s="3">
        <v>56.849257449031001</v>
      </c>
      <c r="H55" s="3">
        <v>57.634381612612998</v>
      </c>
      <c r="I55" s="3">
        <v>58.279192661421</v>
      </c>
      <c r="J55" s="3">
        <v>59.526914817135001</v>
      </c>
      <c r="K55" s="3">
        <v>61.021473081731003</v>
      </c>
    </row>
    <row r="56" spans="1:11" x14ac:dyDescent="0.2">
      <c r="A56" s="2" t="s">
        <v>115</v>
      </c>
      <c r="B56" s="2" t="s">
        <v>116</v>
      </c>
      <c r="C56" s="3">
        <v>47.898861586496999</v>
      </c>
      <c r="D56" s="3">
        <v>49.178809117808001</v>
      </c>
      <c r="E56" s="3">
        <v>52.280649765082003</v>
      </c>
      <c r="F56" s="3">
        <v>53.674003673683998</v>
      </c>
      <c r="G56" s="3">
        <v>56.117695388973999</v>
      </c>
      <c r="H56" s="3">
        <v>57.443122340532</v>
      </c>
      <c r="I56" s="3">
        <v>58.810328118374997</v>
      </c>
      <c r="J56" s="3">
        <v>60.119266716382</v>
      </c>
      <c r="K56" s="3">
        <v>61.988997208194</v>
      </c>
    </row>
    <row r="57" spans="1:11" x14ac:dyDescent="0.2">
      <c r="A57" s="2" t="s">
        <v>117</v>
      </c>
      <c r="B57" s="2" t="s">
        <v>118</v>
      </c>
      <c r="C57" s="3">
        <v>51.456955245425</v>
      </c>
      <c r="D57" s="3">
        <v>52.807457992723997</v>
      </c>
      <c r="E57" s="3">
        <v>53.247721877198003</v>
      </c>
      <c r="F57" s="3">
        <v>53.219419577597002</v>
      </c>
      <c r="G57" s="3">
        <v>54.677980055120997</v>
      </c>
      <c r="H57" s="3">
        <v>55.859062133373001</v>
      </c>
      <c r="I57" s="3">
        <v>56.876788757135998</v>
      </c>
      <c r="J57" s="3">
        <v>58.413419630057</v>
      </c>
      <c r="K57" s="3">
        <v>60.082126765170003</v>
      </c>
    </row>
    <row r="58" spans="1:11" x14ac:dyDescent="0.2">
      <c r="A58" s="2" t="s">
        <v>119</v>
      </c>
      <c r="B58" s="2" t="s">
        <v>120</v>
      </c>
      <c r="C58" s="3">
        <v>55.483465737083002</v>
      </c>
      <c r="D58" s="3">
        <v>57.313962662420003</v>
      </c>
      <c r="E58" s="3">
        <v>58.561902614946</v>
      </c>
      <c r="F58" s="3">
        <v>59.359948835856997</v>
      </c>
      <c r="G58" s="3">
        <v>60.816853697429003</v>
      </c>
      <c r="H58" s="3">
        <v>61.939988696354</v>
      </c>
      <c r="I58" s="3">
        <v>62.758144607840002</v>
      </c>
      <c r="J58" s="3">
        <v>64.057495272081994</v>
      </c>
      <c r="K58" s="3">
        <v>65.814242947023004</v>
      </c>
    </row>
    <row r="59" spans="1:11" x14ac:dyDescent="0.2">
      <c r="A59" s="2" t="s">
        <v>121</v>
      </c>
      <c r="B59" s="2" t="s">
        <v>122</v>
      </c>
      <c r="C59" s="3">
        <v>46.024851197177</v>
      </c>
      <c r="D59" s="3">
        <v>48.363007478539998</v>
      </c>
      <c r="E59" s="3">
        <v>51.139609322380998</v>
      </c>
      <c r="F59" s="3">
        <v>52.811852446437001</v>
      </c>
      <c r="G59" s="3">
        <v>53.544837457177003</v>
      </c>
      <c r="H59" s="3">
        <v>54.805484153594001</v>
      </c>
      <c r="I59" s="3">
        <v>57.472933474260003</v>
      </c>
      <c r="J59" s="3">
        <v>59.782670964174997</v>
      </c>
      <c r="K59" s="3">
        <v>61.336723606911001</v>
      </c>
    </row>
    <row r="60" spans="1:11" x14ac:dyDescent="0.2">
      <c r="A60" s="2" t="s">
        <v>123</v>
      </c>
      <c r="B60" s="2" t="s">
        <v>124</v>
      </c>
      <c r="C60" s="3">
        <v>53.100161505458999</v>
      </c>
      <c r="D60" s="3">
        <v>54.235790209546003</v>
      </c>
      <c r="E60" s="3">
        <v>55.828038142745001</v>
      </c>
      <c r="F60" s="3">
        <v>56.576678173342998</v>
      </c>
      <c r="G60" s="3">
        <v>58.468776522485001</v>
      </c>
      <c r="H60" s="3">
        <v>59.579610917311001</v>
      </c>
      <c r="I60" s="3">
        <v>61.186605012423001</v>
      </c>
      <c r="J60" s="3">
        <v>62.252606818695</v>
      </c>
      <c r="K60" s="3">
        <v>63.728369752688998</v>
      </c>
    </row>
    <row r="61" spans="1:11" x14ac:dyDescent="0.2">
      <c r="A61" s="2" t="s">
        <v>125</v>
      </c>
      <c r="B61" s="2" t="s">
        <v>126</v>
      </c>
      <c r="C61" s="3">
        <v>51.308387325835</v>
      </c>
      <c r="D61" s="3">
        <v>53.029783327935</v>
      </c>
      <c r="E61" s="3">
        <v>54.502550664152999</v>
      </c>
      <c r="F61" s="3">
        <v>54.707756788467002</v>
      </c>
      <c r="G61" s="3">
        <v>55.910201646761003</v>
      </c>
      <c r="H61" s="3">
        <v>57.069998016393001</v>
      </c>
      <c r="I61" s="3">
        <v>58.749400319232997</v>
      </c>
      <c r="J61" s="3">
        <v>59.677039082496997</v>
      </c>
      <c r="K61" s="3">
        <v>61.027318890319002</v>
      </c>
    </row>
    <row r="62" spans="1:11" x14ac:dyDescent="0.2">
      <c r="A62" s="2" t="s">
        <v>127</v>
      </c>
      <c r="B62" s="2" t="s">
        <v>128</v>
      </c>
      <c r="C62" s="3">
        <v>50.307208204482002</v>
      </c>
      <c r="D62" s="3">
        <v>51.127669081420997</v>
      </c>
      <c r="E62" s="3">
        <v>51.763923716264003</v>
      </c>
      <c r="F62" s="3">
        <v>51.482178086834999</v>
      </c>
      <c r="G62" s="3">
        <v>52.301337100135001</v>
      </c>
      <c r="H62" s="3">
        <v>53.586030922459003</v>
      </c>
      <c r="I62" s="3">
        <v>55.096953305298001</v>
      </c>
      <c r="J62" s="3">
        <v>56.487204061886999</v>
      </c>
      <c r="K62" s="3">
        <v>58.827077452586003</v>
      </c>
    </row>
    <row r="63" spans="1:11" x14ac:dyDescent="0.2">
      <c r="A63" s="2" t="s">
        <v>129</v>
      </c>
      <c r="B63" s="2" t="s">
        <v>130</v>
      </c>
      <c r="C63" s="3">
        <v>56.489404659511003</v>
      </c>
      <c r="D63" s="3">
        <v>56.665698023917997</v>
      </c>
      <c r="E63" s="3">
        <v>57.663529108909998</v>
      </c>
      <c r="F63" s="3">
        <v>57.070034603174001</v>
      </c>
      <c r="G63" s="3">
        <v>58.239362413523999</v>
      </c>
      <c r="H63" s="3">
        <v>58.410563870643998</v>
      </c>
      <c r="I63" s="3">
        <v>59.637171302211001</v>
      </c>
      <c r="J63" s="3">
        <v>60.870229566281999</v>
      </c>
      <c r="K63" s="3">
        <v>63.892030365612001</v>
      </c>
    </row>
    <row r="64" spans="1:11" x14ac:dyDescent="0.2">
      <c r="A64" s="2" t="s">
        <v>131</v>
      </c>
      <c r="B64" s="2" t="s">
        <v>132</v>
      </c>
      <c r="C64" s="3">
        <v>49.760689490287</v>
      </c>
      <c r="D64" s="3">
        <v>50.393217702782003</v>
      </c>
      <c r="E64" s="3">
        <v>51.543985614632</v>
      </c>
      <c r="F64" s="3">
        <v>52.557137467563997</v>
      </c>
      <c r="G64" s="3">
        <v>54.326887017711002</v>
      </c>
      <c r="H64" s="3">
        <v>56.162796662186999</v>
      </c>
      <c r="I64" s="3">
        <v>57.529970880579</v>
      </c>
      <c r="J64" s="3">
        <v>59.253035311775001</v>
      </c>
      <c r="K64" s="3">
        <v>60.669672137249002</v>
      </c>
    </row>
    <row r="65" spans="1:11" x14ac:dyDescent="0.2">
      <c r="A65" s="2" t="s">
        <v>133</v>
      </c>
      <c r="B65" s="2" t="s">
        <v>134</v>
      </c>
      <c r="C65" s="3">
        <v>48.327883032632997</v>
      </c>
      <c r="D65" s="3">
        <v>50.818475764310001</v>
      </c>
      <c r="E65" s="3">
        <v>52.610059083117001</v>
      </c>
      <c r="F65" s="3">
        <v>52.861255953734002</v>
      </c>
      <c r="G65" s="3">
        <v>54.795685750193002</v>
      </c>
      <c r="H65" s="3">
        <v>56.141927503828001</v>
      </c>
      <c r="I65" s="3">
        <v>58.335217829672999</v>
      </c>
      <c r="J65" s="3">
        <v>59.375629745840001</v>
      </c>
      <c r="K65" s="3">
        <v>60.569599892433999</v>
      </c>
    </row>
    <row r="66" spans="1:11" x14ac:dyDescent="0.2">
      <c r="A66" s="2" t="s">
        <v>135</v>
      </c>
      <c r="B66" s="2" t="s">
        <v>136</v>
      </c>
      <c r="C66" s="3">
        <v>51.568117382518999</v>
      </c>
      <c r="D66" s="3">
        <v>53.019931731668997</v>
      </c>
      <c r="E66" s="3">
        <v>55.096334155911002</v>
      </c>
      <c r="F66" s="3">
        <v>56.753175126538999</v>
      </c>
      <c r="G66" s="3">
        <v>57.953225415595</v>
      </c>
      <c r="H66" s="3">
        <v>57.173487564588001</v>
      </c>
      <c r="I66" s="3">
        <v>57.956828522941002</v>
      </c>
      <c r="J66" s="3">
        <v>59.306307692823999</v>
      </c>
      <c r="K66" s="3">
        <v>61.360252746443003</v>
      </c>
    </row>
    <row r="67" spans="1:11" x14ac:dyDescent="0.2">
      <c r="A67" s="2" t="s">
        <v>137</v>
      </c>
      <c r="B67" s="2" t="s">
        <v>138</v>
      </c>
      <c r="C67" s="3">
        <v>53.273192115881997</v>
      </c>
      <c r="D67" s="3">
        <v>55.281708904109003</v>
      </c>
      <c r="E67" s="3">
        <v>57.224476040424001</v>
      </c>
      <c r="F67" s="3">
        <v>58.939262430867998</v>
      </c>
      <c r="G67" s="3">
        <v>59.533078215578001</v>
      </c>
      <c r="H67" s="3">
        <v>63.480917573882003</v>
      </c>
      <c r="I67" s="3">
        <v>63.906679373822001</v>
      </c>
      <c r="J67" s="3">
        <v>64.241972249257998</v>
      </c>
      <c r="K67" s="3">
        <v>65.156968210155995</v>
      </c>
    </row>
    <row r="68" spans="1:11" x14ac:dyDescent="0.2">
      <c r="A68" s="2" t="s">
        <v>139</v>
      </c>
      <c r="B68" s="2" t="s">
        <v>140</v>
      </c>
      <c r="C68" s="3">
        <v>48.968996010302</v>
      </c>
      <c r="D68" s="3">
        <v>50.275355273937997</v>
      </c>
      <c r="E68" s="3">
        <v>51.742630583794998</v>
      </c>
      <c r="F68" s="3">
        <v>53.923140254106997</v>
      </c>
      <c r="G68" s="3">
        <v>56.207129430929001</v>
      </c>
      <c r="H68" s="3">
        <v>56.932629507012003</v>
      </c>
      <c r="I68" s="3">
        <v>58.910089217267</v>
      </c>
      <c r="J68" s="3">
        <v>59.547076130976002</v>
      </c>
      <c r="K68" s="3">
        <v>61.598506409144001</v>
      </c>
    </row>
    <row r="69" spans="1:11" x14ac:dyDescent="0.2">
      <c r="A69" s="2" t="s">
        <v>141</v>
      </c>
      <c r="B69" s="2" t="s">
        <v>142</v>
      </c>
      <c r="C69" s="3">
        <v>50.705353081367001</v>
      </c>
      <c r="D69" s="3">
        <v>51.455738261931003</v>
      </c>
      <c r="E69" s="3">
        <v>51.765504738304003</v>
      </c>
      <c r="F69" s="3">
        <v>52.812389498404002</v>
      </c>
      <c r="G69" s="3">
        <v>53.430804697105998</v>
      </c>
      <c r="H69" s="3">
        <v>55.362671938821002</v>
      </c>
      <c r="I69" s="3">
        <v>56.696312145390003</v>
      </c>
      <c r="J69" s="3">
        <v>58.082729728681997</v>
      </c>
      <c r="K69" s="3">
        <v>60.335272688898002</v>
      </c>
    </row>
    <row r="70" spans="1:11" x14ac:dyDescent="0.2">
      <c r="A70" s="2" t="s">
        <v>143</v>
      </c>
      <c r="B70" s="2" t="s">
        <v>144</v>
      </c>
      <c r="C70" s="3">
        <v>50.856474005937997</v>
      </c>
      <c r="D70" s="3">
        <v>52.304878011368999</v>
      </c>
      <c r="E70" s="3">
        <v>52.635620595722997</v>
      </c>
      <c r="F70" s="3">
        <v>53.058771589816999</v>
      </c>
      <c r="G70" s="3">
        <v>54.582133651357999</v>
      </c>
      <c r="H70" s="3">
        <v>55.315060321978002</v>
      </c>
      <c r="I70" s="3">
        <v>56.028129228329</v>
      </c>
      <c r="J70" s="3">
        <v>57.153037194089997</v>
      </c>
      <c r="K70" s="3">
        <v>58.621060496603</v>
      </c>
    </row>
    <row r="71" spans="1:11" x14ac:dyDescent="0.2">
      <c r="A71" s="2" t="s">
        <v>145</v>
      </c>
      <c r="B71" s="2" t="s">
        <v>146</v>
      </c>
      <c r="C71" s="3">
        <v>50.154382745625</v>
      </c>
      <c r="D71" s="3">
        <v>52.418183047802003</v>
      </c>
      <c r="E71" s="3">
        <v>53.620102454291001</v>
      </c>
      <c r="F71" s="3">
        <v>55.464873259035997</v>
      </c>
      <c r="G71" s="3">
        <v>57.53792725473</v>
      </c>
      <c r="H71" s="3">
        <v>56.831991475869003</v>
      </c>
      <c r="I71" s="3">
        <v>57.075929336837</v>
      </c>
      <c r="J71" s="3">
        <v>58.571106896364</v>
      </c>
      <c r="K71" s="3">
        <v>59.650589011878999</v>
      </c>
    </row>
    <row r="72" spans="1:11" x14ac:dyDescent="0.2">
      <c r="A72" s="2" t="s">
        <v>147</v>
      </c>
      <c r="B72" s="2" t="s">
        <v>148</v>
      </c>
      <c r="C72" s="3">
        <v>52.623723593561998</v>
      </c>
      <c r="D72" s="3">
        <v>53.577815706267003</v>
      </c>
      <c r="E72" s="3">
        <v>55.437625950033997</v>
      </c>
      <c r="F72" s="3">
        <v>55.999537416590996</v>
      </c>
      <c r="G72" s="3">
        <v>57.471758864492998</v>
      </c>
      <c r="H72" s="3">
        <v>58.705194909010999</v>
      </c>
      <c r="I72" s="3">
        <v>60.271542149471998</v>
      </c>
      <c r="J72" s="3">
        <v>62.065566845100001</v>
      </c>
      <c r="K72" s="3">
        <v>63.419135888428997</v>
      </c>
    </row>
    <row r="73" spans="1:11" x14ac:dyDescent="0.2">
      <c r="A73" s="2" t="s">
        <v>149</v>
      </c>
      <c r="B73" s="2" t="s">
        <v>150</v>
      </c>
      <c r="C73" s="3">
        <v>47.027605524156002</v>
      </c>
      <c r="D73" s="3">
        <v>48.056423449846001</v>
      </c>
      <c r="E73" s="3">
        <v>49.297976599221002</v>
      </c>
      <c r="F73" s="3">
        <v>49.896668234842998</v>
      </c>
      <c r="G73" s="3">
        <v>51.324926456185999</v>
      </c>
      <c r="H73" s="3">
        <v>53.062336789341003</v>
      </c>
      <c r="I73" s="3">
        <v>55.394486394868999</v>
      </c>
      <c r="J73" s="3">
        <v>57.179807541191003</v>
      </c>
      <c r="K73" s="3">
        <v>59.420320941918</v>
      </c>
    </row>
    <row r="74" spans="1:11" x14ac:dyDescent="0.2">
      <c r="A74" s="2" t="s">
        <v>151</v>
      </c>
      <c r="B74" s="2" t="s">
        <v>152</v>
      </c>
      <c r="C74" s="3">
        <v>48.500444455964001</v>
      </c>
      <c r="D74" s="3">
        <v>49.149443145505998</v>
      </c>
      <c r="E74" s="3">
        <v>50.579521904194998</v>
      </c>
      <c r="F74" s="3">
        <v>51.202305999125997</v>
      </c>
      <c r="G74" s="3">
        <v>52.307083974119003</v>
      </c>
      <c r="H74" s="3">
        <v>53.367726852828</v>
      </c>
      <c r="I74" s="3">
        <v>54.763657674647</v>
      </c>
      <c r="J74" s="3">
        <v>55.968899701200002</v>
      </c>
      <c r="K74" s="3">
        <v>58.085029027160999</v>
      </c>
    </row>
    <row r="75" spans="1:11" x14ac:dyDescent="0.2">
      <c r="A75" s="2" t="s">
        <v>153</v>
      </c>
      <c r="B75" s="2" t="s">
        <v>154</v>
      </c>
      <c r="C75" s="3">
        <v>43.342266093233</v>
      </c>
      <c r="D75" s="3">
        <v>43.863371721602</v>
      </c>
      <c r="E75" s="3">
        <v>44.565822776685998</v>
      </c>
      <c r="F75" s="3">
        <v>44.473784118711002</v>
      </c>
      <c r="G75" s="3">
        <v>45.219684538429</v>
      </c>
      <c r="H75" s="3">
        <v>45.548141556436001</v>
      </c>
      <c r="I75" s="3">
        <v>46.198219222397</v>
      </c>
      <c r="J75" s="3">
        <v>46.835265975096</v>
      </c>
      <c r="K75" s="3">
        <v>48.207627575474</v>
      </c>
    </row>
    <row r="76" spans="1:11" x14ac:dyDescent="0.2">
      <c r="A76" s="2" t="s">
        <v>155</v>
      </c>
      <c r="B76" s="2" t="s">
        <v>156</v>
      </c>
      <c r="C76" s="3">
        <v>53.710077237493998</v>
      </c>
      <c r="D76" s="3">
        <v>54.138280368650001</v>
      </c>
      <c r="E76" s="3">
        <v>54.594201212611999</v>
      </c>
      <c r="F76" s="3">
        <v>54.012535888464001</v>
      </c>
      <c r="G76" s="3">
        <v>53.923280347641999</v>
      </c>
      <c r="H76" s="3">
        <v>54.06763305386</v>
      </c>
      <c r="I76" s="3">
        <v>54.236196231538997</v>
      </c>
      <c r="J76" s="3">
        <v>54.628380249978001</v>
      </c>
      <c r="K76" s="3">
        <v>55.614391982824003</v>
      </c>
    </row>
    <row r="77" spans="1:11" x14ac:dyDescent="0.2">
      <c r="A77" s="2" t="s">
        <v>157</v>
      </c>
      <c r="B77" s="2" t="s">
        <v>158</v>
      </c>
      <c r="C77" s="3">
        <v>53.324752004624003</v>
      </c>
      <c r="D77" s="3">
        <v>54.280119439125997</v>
      </c>
      <c r="E77" s="3">
        <v>53.701796692953998</v>
      </c>
      <c r="F77" s="3">
        <v>53.631850004995997</v>
      </c>
      <c r="G77" s="3">
        <v>54.590280323816003</v>
      </c>
      <c r="H77" s="3">
        <v>54.576846050688999</v>
      </c>
      <c r="I77" s="3">
        <v>55.440235816548999</v>
      </c>
      <c r="J77" s="3">
        <v>56.979271311494003</v>
      </c>
      <c r="K77" s="3">
        <v>57.830574288720001</v>
      </c>
    </row>
    <row r="78" spans="1:11" x14ac:dyDescent="0.2">
      <c r="A78" s="2" t="s">
        <v>159</v>
      </c>
      <c r="B78" s="2" t="s">
        <v>160</v>
      </c>
      <c r="C78" s="3">
        <v>42.197588797093999</v>
      </c>
      <c r="D78" s="3">
        <v>42.311722312964001</v>
      </c>
      <c r="E78" s="3">
        <v>42.273984846837003</v>
      </c>
      <c r="F78" s="3">
        <v>42.251300693169</v>
      </c>
      <c r="G78" s="3">
        <v>42.290282920952997</v>
      </c>
      <c r="H78" s="3">
        <v>42.807260051631999</v>
      </c>
      <c r="I78" s="3">
        <v>43.495171962529</v>
      </c>
      <c r="J78" s="3">
        <v>43.877130993649999</v>
      </c>
      <c r="K78" s="3">
        <v>44.582155127283997</v>
      </c>
    </row>
    <row r="79" spans="1:11" x14ac:dyDescent="0.2">
      <c r="A79" s="2" t="s">
        <v>161</v>
      </c>
      <c r="B79" s="2" t="s">
        <v>162</v>
      </c>
      <c r="C79" s="3">
        <v>44.035626333601002</v>
      </c>
      <c r="D79" s="3">
        <v>44.470202338542997</v>
      </c>
      <c r="E79" s="3">
        <v>44.474103994369997</v>
      </c>
      <c r="F79" s="3">
        <v>43.913476735049997</v>
      </c>
      <c r="G79" s="3">
        <v>43.902916797755999</v>
      </c>
      <c r="H79" s="3">
        <v>44.820994844627002</v>
      </c>
      <c r="I79" s="3">
        <v>45.807103704555999</v>
      </c>
      <c r="J79" s="3">
        <v>46.432431373455998</v>
      </c>
      <c r="K79" s="3">
        <v>46.115238934910998</v>
      </c>
    </row>
    <row r="80" spans="1:11" x14ac:dyDescent="0.2">
      <c r="A80" s="2" t="s">
        <v>163</v>
      </c>
      <c r="B80" s="2" t="s">
        <v>164</v>
      </c>
      <c r="C80" s="3">
        <v>46.815338811491003</v>
      </c>
      <c r="D80" s="3">
        <v>47.466571345934</v>
      </c>
      <c r="E80" s="3">
        <v>46.827496980943998</v>
      </c>
      <c r="F80" s="3">
        <v>45.897018659072003</v>
      </c>
      <c r="G80" s="3">
        <v>46.628702984059998</v>
      </c>
      <c r="H80" s="3">
        <v>47.374563419323003</v>
      </c>
      <c r="I80" s="3">
        <v>48.068223526623001</v>
      </c>
      <c r="J80" s="3">
        <v>48.401570868858002</v>
      </c>
      <c r="K80" s="3">
        <v>49.460377317296</v>
      </c>
    </row>
    <row r="81" spans="1:11" x14ac:dyDescent="0.2">
      <c r="A81" s="2" t="s">
        <v>165</v>
      </c>
      <c r="B81" s="2" t="s">
        <v>166</v>
      </c>
      <c r="C81" s="3">
        <v>47.123607965764002</v>
      </c>
      <c r="D81" s="3">
        <v>47.90673784861</v>
      </c>
      <c r="E81" s="3">
        <v>48.513738143143001</v>
      </c>
      <c r="F81" s="3">
        <v>48.070058812600003</v>
      </c>
      <c r="G81" s="3">
        <v>48.563537113452</v>
      </c>
      <c r="H81" s="3">
        <v>49.038829736650001</v>
      </c>
      <c r="I81" s="3">
        <v>49.150121764490002</v>
      </c>
      <c r="J81" s="3">
        <v>50.310398604431001</v>
      </c>
      <c r="K81" s="3">
        <v>51.790833607172999</v>
      </c>
    </row>
    <row r="82" spans="1:11" x14ac:dyDescent="0.2">
      <c r="A82" s="2" t="s">
        <v>167</v>
      </c>
      <c r="B82" s="2" t="s">
        <v>168</v>
      </c>
      <c r="C82" s="3">
        <v>50.197389063709998</v>
      </c>
      <c r="D82" s="3">
        <v>50.829268093663003</v>
      </c>
      <c r="E82" s="3">
        <v>51.471379328387002</v>
      </c>
      <c r="F82" s="3">
        <v>52.262609512383001</v>
      </c>
      <c r="G82" s="3">
        <v>51.561642462839004</v>
      </c>
      <c r="H82" s="3">
        <v>52.305165838950998</v>
      </c>
      <c r="I82" s="3">
        <v>53.078119991591002</v>
      </c>
      <c r="J82" s="3">
        <v>54.195352955171003</v>
      </c>
      <c r="K82" s="3">
        <v>55.313862268291999</v>
      </c>
    </row>
    <row r="83" spans="1:11" x14ac:dyDescent="0.2">
      <c r="A83" s="2" t="s">
        <v>169</v>
      </c>
      <c r="B83" s="2" t="s">
        <v>170</v>
      </c>
      <c r="C83" s="3">
        <v>45.307171588941003</v>
      </c>
      <c r="D83" s="3">
        <v>45.394825698483999</v>
      </c>
      <c r="E83" s="3">
        <v>46.017009784195999</v>
      </c>
      <c r="F83" s="3">
        <v>45.894556307988999</v>
      </c>
      <c r="G83" s="3">
        <v>46.438167436523997</v>
      </c>
      <c r="H83" s="3">
        <v>47.345720054042999</v>
      </c>
      <c r="I83" s="3">
        <v>48.364212274193001</v>
      </c>
      <c r="J83" s="3">
        <v>48.948528462642003</v>
      </c>
      <c r="K83" s="3">
        <v>49.231938313081002</v>
      </c>
    </row>
    <row r="84" spans="1:11" x14ac:dyDescent="0.2">
      <c r="A84" s="2" t="s">
        <v>171</v>
      </c>
      <c r="B84" s="2" t="s">
        <v>172</v>
      </c>
      <c r="C84" s="3">
        <v>50.073624641719</v>
      </c>
      <c r="D84" s="3">
        <v>50.547253421785001</v>
      </c>
      <c r="E84" s="3">
        <v>51.377372496074997</v>
      </c>
      <c r="F84" s="3">
        <v>51.235534305537001</v>
      </c>
      <c r="G84" s="3">
        <v>51.964942246206</v>
      </c>
      <c r="H84" s="3">
        <v>53.043282128538998</v>
      </c>
      <c r="I84" s="3">
        <v>54.035381062040997</v>
      </c>
      <c r="J84" s="3">
        <v>55.138839845545</v>
      </c>
      <c r="K84" s="3">
        <v>55.934964706373002</v>
      </c>
    </row>
    <row r="85" spans="1:11" x14ac:dyDescent="0.2">
      <c r="A85" s="2" t="s">
        <v>173</v>
      </c>
      <c r="B85" s="2" t="s">
        <v>174</v>
      </c>
      <c r="C85" s="3">
        <v>46.446476601999997</v>
      </c>
      <c r="D85" s="3">
        <v>46.689231346329002</v>
      </c>
      <c r="E85" s="3">
        <v>46.932754854473004</v>
      </c>
      <c r="F85" s="3">
        <v>46.967361347492997</v>
      </c>
      <c r="G85" s="3">
        <v>48.213977211703998</v>
      </c>
      <c r="H85" s="3">
        <v>49.464760284684999</v>
      </c>
      <c r="I85" s="3">
        <v>50.552609825140998</v>
      </c>
      <c r="J85" s="3">
        <v>50.616797804241003</v>
      </c>
      <c r="K85" s="3">
        <v>51.664648338098999</v>
      </c>
    </row>
    <row r="86" spans="1:11" x14ac:dyDescent="0.2">
      <c r="A86" s="2" t="s">
        <v>175</v>
      </c>
      <c r="B86" s="2" t="s">
        <v>176</v>
      </c>
      <c r="C86" s="3">
        <v>37.374497548450002</v>
      </c>
      <c r="D86" s="3">
        <v>37.855938331059001</v>
      </c>
      <c r="E86" s="3">
        <v>38.137936854882</v>
      </c>
      <c r="F86" s="3">
        <v>38.059894273254002</v>
      </c>
      <c r="G86" s="3">
        <v>38.585210858129003</v>
      </c>
      <c r="H86" s="3">
        <v>39.530767956605999</v>
      </c>
      <c r="I86" s="3">
        <v>40.550761822768997</v>
      </c>
      <c r="J86" s="3">
        <v>41.535611033690003</v>
      </c>
      <c r="K86" s="3">
        <v>42.750657759808</v>
      </c>
    </row>
    <row r="87" spans="1:11" x14ac:dyDescent="0.2">
      <c r="A87" s="2" t="s">
        <v>177</v>
      </c>
      <c r="B87" s="2" t="s">
        <v>178</v>
      </c>
      <c r="C87" s="3">
        <v>38.941457754430999</v>
      </c>
      <c r="D87" s="3">
        <v>39.898578424918</v>
      </c>
      <c r="E87" s="3">
        <v>41.582863100951997</v>
      </c>
      <c r="F87" s="3">
        <v>42.735814464548</v>
      </c>
      <c r="G87" s="3">
        <v>43.330981429796999</v>
      </c>
      <c r="H87" s="3">
        <v>44.097741953410001</v>
      </c>
      <c r="I87" s="3">
        <v>45.161899470481998</v>
      </c>
      <c r="J87" s="3">
        <v>46.320616868679998</v>
      </c>
      <c r="K87" s="3">
        <v>47.105019297939997</v>
      </c>
    </row>
    <row r="88" spans="1:11" x14ac:dyDescent="0.2">
      <c r="A88" s="2" t="s">
        <v>179</v>
      </c>
      <c r="B88" s="2" t="s">
        <v>180</v>
      </c>
      <c r="C88" s="3">
        <v>37.952021796262997</v>
      </c>
      <c r="D88" s="3">
        <v>36.331618175098001</v>
      </c>
      <c r="E88" s="3">
        <v>37.054469576058999</v>
      </c>
      <c r="F88" s="3">
        <v>37.511653230813003</v>
      </c>
      <c r="G88" s="3">
        <v>38.589196473401998</v>
      </c>
      <c r="H88" s="3">
        <v>39.142856314399999</v>
      </c>
      <c r="I88" s="3">
        <v>39.216592215242997</v>
      </c>
      <c r="J88" s="3">
        <v>38.579493038818001</v>
      </c>
      <c r="K88" s="3">
        <v>40.096972647549997</v>
      </c>
    </row>
    <row r="89" spans="1:11" x14ac:dyDescent="0.2">
      <c r="A89" s="2" t="s">
        <v>181</v>
      </c>
      <c r="B89" s="2" t="s">
        <v>182</v>
      </c>
      <c r="C89" s="3">
        <v>38.981833722285003</v>
      </c>
      <c r="D89" s="3">
        <v>39.846170144120997</v>
      </c>
      <c r="E89" s="3">
        <v>40.438957932252002</v>
      </c>
      <c r="F89" s="3">
        <v>40.763749470312</v>
      </c>
      <c r="G89" s="3">
        <v>41.113695849452</v>
      </c>
      <c r="H89" s="3">
        <v>41.683482591362001</v>
      </c>
      <c r="I89" s="3">
        <v>42.406975579235002</v>
      </c>
      <c r="J89" s="3">
        <v>43.659024799740003</v>
      </c>
      <c r="K89" s="3">
        <v>44.748269654898003</v>
      </c>
    </row>
    <row r="90" spans="1:11" x14ac:dyDescent="0.2">
      <c r="A90" s="2" t="s">
        <v>183</v>
      </c>
      <c r="B90" s="2" t="s">
        <v>184</v>
      </c>
      <c r="C90" s="3">
        <v>53.244261678188998</v>
      </c>
      <c r="D90" s="3">
        <v>54.016094028174003</v>
      </c>
      <c r="E90" s="3">
        <v>54.686017002709001</v>
      </c>
      <c r="F90" s="3">
        <v>54.850014087561</v>
      </c>
      <c r="G90" s="3">
        <v>55.512104125450001</v>
      </c>
      <c r="H90" s="3">
        <v>55.679390930216002</v>
      </c>
      <c r="I90" s="3">
        <v>56.032428472138001</v>
      </c>
      <c r="J90" s="3">
        <v>56.397354008642999</v>
      </c>
      <c r="K90" s="3">
        <v>56.620192957179</v>
      </c>
    </row>
    <row r="91" spans="1:11" x14ac:dyDescent="0.2">
      <c r="A91" s="2" t="s">
        <v>185</v>
      </c>
      <c r="B91" s="2" t="s">
        <v>186</v>
      </c>
      <c r="C91" s="3">
        <v>54.612459019706002</v>
      </c>
      <c r="D91" s="3">
        <v>55.656650918952003</v>
      </c>
      <c r="E91" s="3">
        <v>55.641531846905004</v>
      </c>
      <c r="F91" s="3">
        <v>55.625927543876998</v>
      </c>
      <c r="G91" s="3">
        <v>55.971269832468998</v>
      </c>
      <c r="H91" s="3">
        <v>56.367639686305999</v>
      </c>
      <c r="I91" s="3">
        <v>57.434256952033998</v>
      </c>
      <c r="J91" s="3">
        <v>58.164619700080003</v>
      </c>
      <c r="K91" s="3">
        <v>59.018660242533002</v>
      </c>
    </row>
    <row r="92" spans="1:11" x14ac:dyDescent="0.2">
      <c r="A92" s="2" t="s">
        <v>187</v>
      </c>
      <c r="B92" s="2" t="s">
        <v>188</v>
      </c>
      <c r="C92" s="3">
        <v>49.327187037126997</v>
      </c>
      <c r="D92" s="3">
        <v>49.298964017343003</v>
      </c>
      <c r="E92" s="3">
        <v>49.170598422201998</v>
      </c>
      <c r="F92" s="3">
        <v>48.394199207382997</v>
      </c>
      <c r="G92" s="3">
        <v>48.459461876181997</v>
      </c>
      <c r="H92" s="3">
        <v>48.728367308372</v>
      </c>
      <c r="I92" s="3">
        <v>48.696092667753</v>
      </c>
      <c r="J92" s="3">
        <v>49.053054792057999</v>
      </c>
      <c r="K92" s="3">
        <v>49.504414802382001</v>
      </c>
    </row>
    <row r="93" spans="1:11" x14ac:dyDescent="0.2">
      <c r="A93" s="2" t="s">
        <v>189</v>
      </c>
      <c r="B93" s="2" t="s">
        <v>190</v>
      </c>
      <c r="C93" s="3">
        <v>48.896082288591003</v>
      </c>
      <c r="D93" s="3">
        <v>49.696785485455997</v>
      </c>
      <c r="E93" s="3">
        <v>50.654324944848</v>
      </c>
      <c r="F93" s="3">
        <v>50.667622394123001</v>
      </c>
      <c r="G93" s="3">
        <v>50.353029843595998</v>
      </c>
      <c r="H93" s="3">
        <v>50.740125552458998</v>
      </c>
      <c r="I93" s="3">
        <v>51.097771771938</v>
      </c>
      <c r="J93" s="3">
        <v>51.381013142600999</v>
      </c>
      <c r="K93" s="3">
        <v>51.889992154928997</v>
      </c>
    </row>
    <row r="94" spans="1:11" x14ac:dyDescent="0.2">
      <c r="A94" s="2" t="s">
        <v>191</v>
      </c>
      <c r="B94" s="2" t="s">
        <v>192</v>
      </c>
      <c r="C94" s="3">
        <v>59.247962160834</v>
      </c>
      <c r="D94" s="3">
        <v>60.593079683249996</v>
      </c>
      <c r="E94" s="3">
        <v>61.931880923549997</v>
      </c>
      <c r="F94" s="3">
        <v>63.212268490965997</v>
      </c>
      <c r="G94" s="3">
        <v>64.435900783223005</v>
      </c>
      <c r="H94" s="3">
        <v>65.318128548535</v>
      </c>
      <c r="I94" s="3">
        <v>65.720962127343</v>
      </c>
      <c r="J94" s="3">
        <v>66.144513608747999</v>
      </c>
      <c r="K94" s="3">
        <v>67.350606872309001</v>
      </c>
    </row>
    <row r="95" spans="1:11" x14ac:dyDescent="0.2">
      <c r="A95" s="2" t="s">
        <v>193</v>
      </c>
      <c r="B95" s="2" t="s">
        <v>194</v>
      </c>
      <c r="C95" s="3">
        <v>58.702725208689003</v>
      </c>
      <c r="D95" s="3">
        <v>60.530649566986</v>
      </c>
      <c r="E95" s="3">
        <v>61.522562872674001</v>
      </c>
      <c r="F95" s="3">
        <v>62.757367111793997</v>
      </c>
      <c r="G95" s="3">
        <v>63.597777513026998</v>
      </c>
      <c r="H95" s="3">
        <v>65.690791321326998</v>
      </c>
      <c r="I95" s="3">
        <v>67.246640821642998</v>
      </c>
      <c r="J95" s="3">
        <v>68.106646780841999</v>
      </c>
      <c r="K95" s="3">
        <v>69.223737952210996</v>
      </c>
    </row>
    <row r="96" spans="1:11" x14ac:dyDescent="0.2">
      <c r="A96" s="2" t="s">
        <v>195</v>
      </c>
      <c r="B96" s="2" t="s">
        <v>196</v>
      </c>
      <c r="C96" s="3">
        <v>59.462529281210003</v>
      </c>
      <c r="D96" s="3">
        <v>60.097791246881997</v>
      </c>
      <c r="E96" s="3">
        <v>62.120291616038003</v>
      </c>
      <c r="F96" s="3">
        <v>61.083629549763003</v>
      </c>
      <c r="G96" s="3">
        <v>60.505294074074001</v>
      </c>
      <c r="H96" s="3">
        <v>59.684851901012003</v>
      </c>
      <c r="I96" s="3">
        <v>62.027837715517002</v>
      </c>
      <c r="J96" s="3">
        <v>65.208104498932997</v>
      </c>
      <c r="K96" s="3">
        <v>66.783293411263998</v>
      </c>
    </row>
    <row r="97" spans="1:11" x14ac:dyDescent="0.2">
      <c r="A97" s="2" t="s">
        <v>197</v>
      </c>
      <c r="B97" s="2" t="s">
        <v>198</v>
      </c>
      <c r="C97" s="3">
        <v>60.302105249215998</v>
      </c>
      <c r="D97" s="3">
        <v>61.871253813709998</v>
      </c>
      <c r="E97" s="3">
        <v>62.999437320711998</v>
      </c>
      <c r="F97" s="3">
        <v>63.456048771105003</v>
      </c>
      <c r="G97" s="3">
        <v>64.284897375251006</v>
      </c>
      <c r="H97" s="3">
        <v>65.177666317928995</v>
      </c>
      <c r="I97" s="3">
        <v>66.343174549630007</v>
      </c>
      <c r="J97" s="3">
        <v>67.373465651819004</v>
      </c>
      <c r="K97" s="3">
        <v>68.797192520465003</v>
      </c>
    </row>
    <row r="98" spans="1:11" x14ac:dyDescent="0.2">
      <c r="A98" s="2" t="s">
        <v>199</v>
      </c>
      <c r="B98" s="2" t="s">
        <v>200</v>
      </c>
      <c r="C98" s="3">
        <v>59.385068347237997</v>
      </c>
      <c r="D98" s="3">
        <v>60.576882296036999</v>
      </c>
      <c r="E98" s="3">
        <v>61.741642844925003</v>
      </c>
      <c r="F98" s="3">
        <v>62.469776506868001</v>
      </c>
      <c r="G98" s="3">
        <v>62.874795101023999</v>
      </c>
      <c r="H98" s="3">
        <v>64.280738106412002</v>
      </c>
      <c r="I98" s="3">
        <v>66.104006720429993</v>
      </c>
      <c r="J98" s="3">
        <v>67.086069728867002</v>
      </c>
      <c r="K98" s="3">
        <v>67.893200500790002</v>
      </c>
    </row>
    <row r="99" spans="1:11" x14ac:dyDescent="0.2">
      <c r="A99" s="2" t="s">
        <v>201</v>
      </c>
      <c r="B99" s="2" t="s">
        <v>202</v>
      </c>
      <c r="C99" s="3">
        <v>61.448417239671002</v>
      </c>
      <c r="D99" s="3">
        <v>62.807252592989002</v>
      </c>
      <c r="E99" s="3">
        <v>63.894696705310999</v>
      </c>
      <c r="F99" s="3">
        <v>64.930463511287996</v>
      </c>
      <c r="G99" s="3">
        <v>66.625103261891994</v>
      </c>
      <c r="H99" s="3">
        <v>68.404596975261001</v>
      </c>
      <c r="I99" s="3">
        <v>69.701864017136003</v>
      </c>
      <c r="J99" s="3">
        <v>70.034207630995994</v>
      </c>
      <c r="K99" s="3">
        <v>70.324767651879995</v>
      </c>
    </row>
    <row r="100" spans="1:11" x14ac:dyDescent="0.2">
      <c r="A100" s="2" t="s">
        <v>203</v>
      </c>
      <c r="B100" s="2" t="s">
        <v>204</v>
      </c>
      <c r="C100" s="3">
        <v>58.534650573267001</v>
      </c>
      <c r="D100" s="3">
        <v>60.461724985922999</v>
      </c>
      <c r="E100" s="3">
        <v>61.960057657013003</v>
      </c>
      <c r="F100" s="3">
        <v>62.439008387283003</v>
      </c>
      <c r="G100" s="3">
        <v>63.126692739764998</v>
      </c>
      <c r="H100" s="3">
        <v>63.698577915317998</v>
      </c>
      <c r="I100" s="3">
        <v>65.035437070632</v>
      </c>
      <c r="J100" s="3">
        <v>65.736354907483999</v>
      </c>
      <c r="K100" s="3">
        <v>66.953316152427007</v>
      </c>
    </row>
    <row r="101" spans="1:11" x14ac:dyDescent="0.2">
      <c r="A101" s="2" t="s">
        <v>205</v>
      </c>
      <c r="B101" s="2" t="s">
        <v>206</v>
      </c>
      <c r="C101" s="3">
        <v>56.172457868339997</v>
      </c>
      <c r="D101" s="3">
        <v>57.109286442208003</v>
      </c>
      <c r="E101" s="3">
        <v>58.285125579321999</v>
      </c>
      <c r="F101" s="3">
        <v>59.384109073898003</v>
      </c>
      <c r="G101" s="3">
        <v>60.304766126606999</v>
      </c>
      <c r="H101" s="3">
        <v>61.504476889589</v>
      </c>
      <c r="I101" s="3">
        <v>63.157346414382999</v>
      </c>
      <c r="J101" s="3">
        <v>64.517615692584997</v>
      </c>
      <c r="K101" s="3">
        <v>65.903013492967006</v>
      </c>
    </row>
    <row r="102" spans="1:11" x14ac:dyDescent="0.2">
      <c r="A102" s="2" t="s">
        <v>207</v>
      </c>
      <c r="B102" s="2" t="s">
        <v>208</v>
      </c>
      <c r="C102" s="3">
        <v>59.168749079893999</v>
      </c>
      <c r="D102" s="3">
        <v>60.76567948201</v>
      </c>
      <c r="E102" s="3">
        <v>61.670593426986997</v>
      </c>
      <c r="F102" s="3">
        <v>61.439479706958998</v>
      </c>
      <c r="G102" s="3">
        <v>62.903603652237003</v>
      </c>
      <c r="H102" s="3">
        <v>63.596105730495999</v>
      </c>
      <c r="I102" s="3">
        <v>64.860856182888</v>
      </c>
      <c r="J102" s="3">
        <v>65.660662918659995</v>
      </c>
      <c r="K102" s="3">
        <v>68.434285437222997</v>
      </c>
    </row>
    <row r="103" spans="1:11" x14ac:dyDescent="0.2">
      <c r="A103" s="2" t="s">
        <v>209</v>
      </c>
      <c r="B103" s="2" t="s">
        <v>210</v>
      </c>
      <c r="C103" s="3">
        <v>57.481225360479002</v>
      </c>
      <c r="D103" s="3">
        <v>58.813557455762002</v>
      </c>
      <c r="E103" s="3">
        <v>60.257733935761998</v>
      </c>
      <c r="F103" s="3">
        <v>61.834130613908002</v>
      </c>
      <c r="G103" s="3">
        <v>63.505467078544001</v>
      </c>
      <c r="H103" s="3">
        <v>64.344866215253006</v>
      </c>
      <c r="I103" s="3">
        <v>64.390056667164998</v>
      </c>
      <c r="J103" s="3">
        <v>64.786808353601003</v>
      </c>
      <c r="K103" s="3">
        <v>65.291648686490007</v>
      </c>
    </row>
    <row r="104" spans="1:11" x14ac:dyDescent="0.2">
      <c r="A104" s="2" t="s">
        <v>211</v>
      </c>
      <c r="B104" s="2" t="s">
        <v>212</v>
      </c>
      <c r="C104" s="3">
        <v>62.082597077496999</v>
      </c>
      <c r="D104" s="3">
        <v>62.165581451579001</v>
      </c>
      <c r="E104" s="3">
        <v>63.265871684046999</v>
      </c>
      <c r="F104" s="3">
        <v>63.085951326973003</v>
      </c>
      <c r="G104" s="3">
        <v>64.377084711129996</v>
      </c>
      <c r="H104" s="3">
        <v>65.760806123981993</v>
      </c>
      <c r="I104" s="3">
        <v>67.292017131864</v>
      </c>
      <c r="J104" s="3">
        <v>67.800574210001997</v>
      </c>
      <c r="K104" s="3">
        <v>69.135337127092996</v>
      </c>
    </row>
    <row r="105" spans="1:11" x14ac:dyDescent="0.2">
      <c r="A105" s="2" t="s">
        <v>213</v>
      </c>
      <c r="B105" s="2" t="s">
        <v>214</v>
      </c>
      <c r="C105" s="3">
        <v>57.726783476644997</v>
      </c>
      <c r="D105" s="3">
        <v>58.969206134585001</v>
      </c>
      <c r="E105" s="3">
        <v>59.543271379309999</v>
      </c>
      <c r="F105" s="3">
        <v>60.019388212830997</v>
      </c>
      <c r="G105" s="3">
        <v>60.842067010622003</v>
      </c>
      <c r="H105" s="3">
        <v>62.189187680646</v>
      </c>
      <c r="I105" s="3">
        <v>62.833771270995001</v>
      </c>
      <c r="J105" s="3">
        <v>64.536866029555995</v>
      </c>
      <c r="K105" s="3">
        <v>67.207699466340003</v>
      </c>
    </row>
    <row r="106" spans="1:11" x14ac:dyDescent="0.2">
      <c r="A106" s="2" t="s">
        <v>215</v>
      </c>
      <c r="B106" s="2" t="s">
        <v>216</v>
      </c>
      <c r="C106" s="3">
        <v>51.549981718529999</v>
      </c>
      <c r="D106" s="3">
        <v>53.058924489058001</v>
      </c>
      <c r="E106" s="3">
        <v>53.917115324259001</v>
      </c>
      <c r="F106" s="3">
        <v>54.358666157831003</v>
      </c>
      <c r="G106" s="3">
        <v>56.734576376667</v>
      </c>
      <c r="H106" s="3">
        <v>58.686101428287998</v>
      </c>
      <c r="I106" s="3">
        <v>60.607154855029997</v>
      </c>
      <c r="J106" s="3">
        <v>62.961569689774002</v>
      </c>
      <c r="K106" s="3">
        <v>64.909849331084004</v>
      </c>
    </row>
    <row r="107" spans="1:11" x14ac:dyDescent="0.2">
      <c r="A107" s="2" t="s">
        <v>217</v>
      </c>
      <c r="B107" s="2" t="s">
        <v>218</v>
      </c>
      <c r="C107" s="3">
        <v>55.716424380869</v>
      </c>
      <c r="D107" s="3">
        <v>56.981975107909001</v>
      </c>
      <c r="E107" s="3">
        <v>58.155712582447997</v>
      </c>
      <c r="F107" s="3">
        <v>59.718003785130001</v>
      </c>
      <c r="G107" s="3">
        <v>61.756927345763003</v>
      </c>
      <c r="H107" s="3">
        <v>63.118912569406</v>
      </c>
      <c r="I107" s="3">
        <v>64.959811572725997</v>
      </c>
      <c r="J107" s="3">
        <v>67.146983290872996</v>
      </c>
      <c r="K107" s="3">
        <v>68.891637799663002</v>
      </c>
    </row>
    <row r="108" spans="1:11" x14ac:dyDescent="0.2">
      <c r="A108" s="2" t="s">
        <v>219</v>
      </c>
      <c r="B108" s="2" t="s">
        <v>220</v>
      </c>
      <c r="C108" s="3">
        <v>59.408897614834999</v>
      </c>
      <c r="D108" s="3">
        <v>60.271497289343998</v>
      </c>
      <c r="E108" s="3">
        <v>60.071457598956002</v>
      </c>
      <c r="F108" s="3">
        <v>60.933278817091001</v>
      </c>
      <c r="G108" s="3">
        <v>61.589921137577001</v>
      </c>
      <c r="H108" s="3">
        <v>62.552935656000002</v>
      </c>
      <c r="I108" s="3">
        <v>62.414451327271003</v>
      </c>
      <c r="J108" s="3">
        <v>62.617593104769</v>
      </c>
      <c r="K108" s="3">
        <v>63.277085690044999</v>
      </c>
    </row>
    <row r="109" spans="1:11" x14ac:dyDescent="0.2">
      <c r="A109" s="2" t="s">
        <v>221</v>
      </c>
      <c r="B109" s="2" t="s">
        <v>222</v>
      </c>
      <c r="C109" s="3">
        <v>64.496998518422998</v>
      </c>
      <c r="D109" s="3">
        <v>64.954214193867998</v>
      </c>
      <c r="E109" s="3">
        <v>65.695372406779001</v>
      </c>
      <c r="F109" s="3">
        <v>66.038851025670994</v>
      </c>
      <c r="G109" s="3">
        <v>66.484478733583003</v>
      </c>
      <c r="H109" s="3">
        <v>66.723102476758001</v>
      </c>
      <c r="I109" s="3">
        <v>66.952470326921002</v>
      </c>
      <c r="J109" s="3">
        <v>67.662753749721006</v>
      </c>
      <c r="K109" s="3">
        <v>68.285789350879</v>
      </c>
    </row>
    <row r="110" spans="1:11" x14ac:dyDescent="0.2">
      <c r="A110" s="2" t="s">
        <v>223</v>
      </c>
      <c r="B110" s="2" t="s">
        <v>224</v>
      </c>
      <c r="C110" s="3">
        <v>56.981146129907003</v>
      </c>
      <c r="D110" s="3">
        <v>58.946068487375001</v>
      </c>
      <c r="E110" s="3">
        <v>60.258087717655002</v>
      </c>
      <c r="F110" s="3">
        <v>62.010859517005997</v>
      </c>
      <c r="G110" s="3">
        <v>63.096199226829</v>
      </c>
      <c r="H110" s="3">
        <v>64.782743061711997</v>
      </c>
      <c r="I110" s="3">
        <v>66.450046507923005</v>
      </c>
      <c r="J110" s="3">
        <v>67.105279879354001</v>
      </c>
      <c r="K110" s="3">
        <v>69.138288980805996</v>
      </c>
    </row>
    <row r="111" spans="1:11" x14ac:dyDescent="0.2">
      <c r="A111" s="2" t="s">
        <v>225</v>
      </c>
      <c r="B111" s="2" t="s">
        <v>226</v>
      </c>
      <c r="C111" s="3">
        <v>61.311092552326002</v>
      </c>
      <c r="D111" s="3">
        <v>62.597246724519998</v>
      </c>
      <c r="E111" s="3">
        <v>64.247355636077003</v>
      </c>
      <c r="F111" s="3">
        <v>64.567867468207993</v>
      </c>
      <c r="G111" s="3">
        <v>65.331187505676994</v>
      </c>
      <c r="H111" s="3">
        <v>65.969626321860005</v>
      </c>
      <c r="I111" s="3">
        <v>66.676414361952993</v>
      </c>
      <c r="J111" s="3">
        <v>66.944870946427997</v>
      </c>
      <c r="K111" s="3">
        <v>67.594116528924999</v>
      </c>
    </row>
    <row r="112" spans="1:11" x14ac:dyDescent="0.2">
      <c r="A112" s="2" t="s">
        <v>227</v>
      </c>
      <c r="B112" s="2" t="s">
        <v>228</v>
      </c>
      <c r="C112" s="3">
        <v>53.308398739219001</v>
      </c>
      <c r="D112" s="3">
        <v>54.865742284105004</v>
      </c>
      <c r="E112" s="3">
        <v>56.415843361512998</v>
      </c>
      <c r="F112" s="3">
        <v>57.726856697540001</v>
      </c>
      <c r="G112" s="3">
        <v>59.225961218374003</v>
      </c>
      <c r="H112" s="3">
        <v>60.416659801625997</v>
      </c>
      <c r="I112" s="3">
        <v>61.946297337049998</v>
      </c>
      <c r="J112" s="3">
        <v>62.705316310238999</v>
      </c>
      <c r="K112" s="3">
        <v>63.679485591690003</v>
      </c>
    </row>
    <row r="113" spans="1:11" x14ac:dyDescent="0.2">
      <c r="A113" s="2" t="s">
        <v>229</v>
      </c>
      <c r="B113" s="2" t="s">
        <v>230</v>
      </c>
      <c r="C113" s="3">
        <v>64.949382120522998</v>
      </c>
      <c r="D113" s="3">
        <v>66.449225646922997</v>
      </c>
      <c r="E113" s="3">
        <v>67.169009336306999</v>
      </c>
      <c r="F113" s="3">
        <v>66.7498820271</v>
      </c>
      <c r="G113" s="3">
        <v>67.119314349442007</v>
      </c>
      <c r="H113" s="3">
        <v>67.591179306721997</v>
      </c>
      <c r="I113" s="3">
        <v>68.850934502320001</v>
      </c>
      <c r="J113" s="3">
        <v>71.803486404894997</v>
      </c>
      <c r="K113" s="3">
        <v>72.988845637921997</v>
      </c>
    </row>
    <row r="114" spans="1:11" x14ac:dyDescent="0.2">
      <c r="A114" s="2" t="s">
        <v>231</v>
      </c>
      <c r="B114" s="2" t="s">
        <v>232</v>
      </c>
      <c r="C114" s="3">
        <v>55.681879564291002</v>
      </c>
      <c r="D114" s="3">
        <v>57.039183703417002</v>
      </c>
      <c r="E114" s="3">
        <v>58.223945479843998</v>
      </c>
      <c r="F114" s="3">
        <v>59.300414367167001</v>
      </c>
      <c r="G114" s="3">
        <v>60.706866726061001</v>
      </c>
      <c r="H114" s="3">
        <v>62.232520267547997</v>
      </c>
      <c r="I114" s="3">
        <v>62.972045749015997</v>
      </c>
      <c r="J114" s="3">
        <v>64.034345416728996</v>
      </c>
      <c r="K114" s="3">
        <v>65.912990901312</v>
      </c>
    </row>
    <row r="115" spans="1:11" x14ac:dyDescent="0.2">
      <c r="A115" s="2" t="s">
        <v>233</v>
      </c>
      <c r="B115" s="2" t="s">
        <v>234</v>
      </c>
      <c r="C115" s="3">
        <v>58.492325426507001</v>
      </c>
      <c r="D115" s="3">
        <v>59.76253439792</v>
      </c>
      <c r="E115" s="3">
        <v>61.029457113489997</v>
      </c>
      <c r="F115" s="3">
        <v>61.407651749202998</v>
      </c>
      <c r="G115" s="3">
        <v>62.898083577304</v>
      </c>
      <c r="H115" s="3">
        <v>64.150839566665994</v>
      </c>
      <c r="I115" s="3">
        <v>65.200840580890002</v>
      </c>
      <c r="J115" s="3">
        <v>66.354038129084998</v>
      </c>
      <c r="K115" s="3">
        <v>68.076147671732002</v>
      </c>
    </row>
    <row r="116" spans="1:11" x14ac:dyDescent="0.2">
      <c r="A116" s="2" t="s">
        <v>235</v>
      </c>
      <c r="B116" s="2" t="s">
        <v>236</v>
      </c>
      <c r="C116" s="3">
        <v>60.393692064131997</v>
      </c>
      <c r="D116" s="3">
        <v>61.665757592989998</v>
      </c>
      <c r="E116" s="3">
        <v>62.030208723163</v>
      </c>
      <c r="F116" s="3">
        <v>62.233845949406003</v>
      </c>
      <c r="G116" s="3">
        <v>64.312234651479997</v>
      </c>
      <c r="H116" s="3">
        <v>64.898584202334007</v>
      </c>
      <c r="I116" s="3">
        <v>66.336260988928998</v>
      </c>
      <c r="J116" s="3">
        <v>67.408029094876994</v>
      </c>
      <c r="K116" s="3">
        <v>69.036180124276996</v>
      </c>
    </row>
    <row r="117" spans="1:11" x14ac:dyDescent="0.2">
      <c r="A117" s="2" t="s">
        <v>237</v>
      </c>
      <c r="B117" s="2" t="s">
        <v>238</v>
      </c>
      <c r="C117" s="3">
        <v>55.336230776148</v>
      </c>
      <c r="D117" s="3">
        <v>56.591743751240003</v>
      </c>
      <c r="E117" s="3">
        <v>57.759135322786001</v>
      </c>
      <c r="F117" s="3">
        <v>59.240485193894003</v>
      </c>
      <c r="G117" s="3">
        <v>60.150869229888002</v>
      </c>
      <c r="H117" s="3">
        <v>60.918841694843003</v>
      </c>
      <c r="I117" s="3">
        <v>61.993819478831</v>
      </c>
      <c r="J117" s="3">
        <v>63.163599065630997</v>
      </c>
      <c r="K117" s="3">
        <v>64.422696507772002</v>
      </c>
    </row>
    <row r="118" spans="1:11" x14ac:dyDescent="0.2">
      <c r="A118" s="2" t="s">
        <v>239</v>
      </c>
      <c r="B118" s="2" t="s">
        <v>240</v>
      </c>
      <c r="C118" s="3">
        <v>54.093518390032997</v>
      </c>
      <c r="D118" s="3">
        <v>55.245546816727</v>
      </c>
      <c r="E118" s="3">
        <v>56.818111886163003</v>
      </c>
      <c r="F118" s="3">
        <v>58.131599788050003</v>
      </c>
      <c r="G118" s="3">
        <v>58.942155665869002</v>
      </c>
      <c r="H118" s="3">
        <v>60.379766452921999</v>
      </c>
      <c r="I118" s="3">
        <v>60.623877786751997</v>
      </c>
      <c r="J118" s="3">
        <v>60.943461242067997</v>
      </c>
      <c r="K118" s="3">
        <v>61.994082990095002</v>
      </c>
    </row>
    <row r="119" spans="1:11" x14ac:dyDescent="0.2">
      <c r="A119" s="2" t="s">
        <v>241</v>
      </c>
      <c r="B119" s="2" t="s">
        <v>242</v>
      </c>
      <c r="C119" s="3">
        <v>59.656215129358003</v>
      </c>
      <c r="D119" s="3">
        <v>60.818275103297999</v>
      </c>
      <c r="E119" s="3">
        <v>62.614386543689001</v>
      </c>
      <c r="F119" s="3">
        <v>63.090978595716997</v>
      </c>
      <c r="G119" s="3">
        <v>64.419641446868994</v>
      </c>
      <c r="H119" s="3">
        <v>65.942518635458001</v>
      </c>
      <c r="I119" s="3">
        <v>66.421689454521996</v>
      </c>
      <c r="J119" s="3">
        <v>67.292158082426994</v>
      </c>
      <c r="K119" s="3">
        <v>68.503099220584005</v>
      </c>
    </row>
    <row r="120" spans="1:11" x14ac:dyDescent="0.2">
      <c r="A120" s="2" t="s">
        <v>243</v>
      </c>
      <c r="B120" s="2" t="s">
        <v>244</v>
      </c>
      <c r="C120" s="3">
        <v>58.315204987393997</v>
      </c>
      <c r="D120" s="3">
        <v>59.919533113227999</v>
      </c>
      <c r="E120" s="3">
        <v>60.946589618117002</v>
      </c>
      <c r="F120" s="3">
        <v>61.927191900107999</v>
      </c>
      <c r="G120" s="3">
        <v>63.556387243080003</v>
      </c>
      <c r="H120" s="3">
        <v>65.219866480234998</v>
      </c>
      <c r="I120" s="3">
        <v>65.961466325695</v>
      </c>
      <c r="J120" s="3">
        <v>66.982795798284997</v>
      </c>
      <c r="K120" s="3">
        <v>68.173659605853004</v>
      </c>
    </row>
    <row r="121" spans="1:11" x14ac:dyDescent="0.2">
      <c r="A121" s="2" t="s">
        <v>245</v>
      </c>
      <c r="B121" s="2" t="s">
        <v>246</v>
      </c>
      <c r="C121" s="3">
        <v>59.086360755088997</v>
      </c>
      <c r="D121" s="3">
        <v>59.416970322426998</v>
      </c>
      <c r="E121" s="3">
        <v>60.402963873121003</v>
      </c>
      <c r="F121" s="3">
        <v>61.895064547914998</v>
      </c>
      <c r="G121" s="3">
        <v>60.820807702845002</v>
      </c>
      <c r="H121" s="3">
        <v>61.557072872502999</v>
      </c>
      <c r="I121" s="3">
        <v>63.271120642893003</v>
      </c>
      <c r="J121" s="3">
        <v>64.866259010389996</v>
      </c>
      <c r="K121" s="3">
        <v>65.175060411562995</v>
      </c>
    </row>
    <row r="122" spans="1:11" x14ac:dyDescent="0.2">
      <c r="A122" s="2" t="s">
        <v>247</v>
      </c>
      <c r="B122" s="2" t="s">
        <v>248</v>
      </c>
      <c r="C122" s="3">
        <v>51.111082900094999</v>
      </c>
      <c r="D122" s="3">
        <v>51.791013378876997</v>
      </c>
      <c r="E122" s="3">
        <v>52.020963192673001</v>
      </c>
      <c r="F122" s="3">
        <v>51.946213315686997</v>
      </c>
      <c r="G122" s="3">
        <v>52.985641892844001</v>
      </c>
      <c r="H122" s="3">
        <v>54.255211644631999</v>
      </c>
      <c r="I122" s="3">
        <v>55.040591893649001</v>
      </c>
      <c r="J122" s="3">
        <v>55.854937815534001</v>
      </c>
      <c r="K122" s="3">
        <v>56.382777018978999</v>
      </c>
    </row>
    <row r="123" spans="1:11" x14ac:dyDescent="0.2">
      <c r="A123" s="2" t="s">
        <v>249</v>
      </c>
      <c r="B123" s="2" t="s">
        <v>250</v>
      </c>
      <c r="C123" s="3">
        <v>64.294495263437994</v>
      </c>
      <c r="D123" s="3">
        <v>66.505061563715998</v>
      </c>
      <c r="E123" s="3">
        <v>66.625198383110003</v>
      </c>
      <c r="F123" s="3">
        <v>65.762129660414999</v>
      </c>
      <c r="G123" s="3">
        <v>66.582733815986998</v>
      </c>
      <c r="H123" s="3">
        <v>67.404012936507002</v>
      </c>
      <c r="I123" s="3">
        <v>68.429257673508999</v>
      </c>
      <c r="J123" s="3">
        <v>68.410071887243006</v>
      </c>
      <c r="K123" s="3">
        <v>67.658067901577994</v>
      </c>
    </row>
    <row r="124" spans="1:11" x14ac:dyDescent="0.2">
      <c r="A124" s="2" t="s">
        <v>251</v>
      </c>
      <c r="B124" s="2" t="s">
        <v>252</v>
      </c>
      <c r="C124" s="3">
        <v>59.713267153083002</v>
      </c>
      <c r="D124" s="3">
        <v>60.738822829215003</v>
      </c>
      <c r="E124" s="3">
        <v>62.004101627655999</v>
      </c>
      <c r="F124" s="3">
        <v>62.282574933938001</v>
      </c>
      <c r="G124" s="3">
        <v>63.415996911472</v>
      </c>
      <c r="H124" s="3">
        <v>63.789295925974002</v>
      </c>
      <c r="I124" s="3">
        <v>64.913834810053004</v>
      </c>
      <c r="J124" s="3">
        <v>66.194986575521995</v>
      </c>
      <c r="K124" s="3">
        <v>67.194843612903</v>
      </c>
    </row>
    <row r="125" spans="1:11" x14ac:dyDescent="0.2">
      <c r="A125" s="2" t="s">
        <v>253</v>
      </c>
      <c r="B125" s="2" t="s">
        <v>254</v>
      </c>
      <c r="C125" s="3">
        <v>61.230243099040997</v>
      </c>
      <c r="D125" s="3">
        <v>62.764832305497002</v>
      </c>
      <c r="E125" s="3">
        <v>63.136292398763999</v>
      </c>
      <c r="F125" s="3">
        <v>63.031469816811999</v>
      </c>
      <c r="G125" s="3">
        <v>63.942690616988003</v>
      </c>
      <c r="H125" s="3">
        <v>65.047448279733999</v>
      </c>
      <c r="I125" s="3">
        <v>66.311584758364006</v>
      </c>
      <c r="J125" s="3">
        <v>67.534683204125002</v>
      </c>
      <c r="K125" s="3">
        <v>68.320933394646005</v>
      </c>
    </row>
    <row r="126" spans="1:11" x14ac:dyDescent="0.2">
      <c r="A126" s="2" t="s">
        <v>255</v>
      </c>
      <c r="B126" s="2" t="s">
        <v>256</v>
      </c>
      <c r="C126" s="3">
        <v>56.273466394780002</v>
      </c>
      <c r="D126" s="3">
        <v>56.915236043500002</v>
      </c>
      <c r="E126" s="3">
        <v>57.978952073922002</v>
      </c>
      <c r="F126" s="3">
        <v>58.133887296977001</v>
      </c>
      <c r="G126" s="3">
        <v>58.636699829942998</v>
      </c>
      <c r="H126" s="3">
        <v>59.742325781533999</v>
      </c>
      <c r="I126" s="3">
        <v>60.080433811043001</v>
      </c>
      <c r="J126" s="3">
        <v>60.549609886779002</v>
      </c>
      <c r="K126" s="3">
        <v>60.697150876244997</v>
      </c>
    </row>
    <row r="127" spans="1:11" x14ac:dyDescent="0.2">
      <c r="A127" s="2" t="s">
        <v>257</v>
      </c>
      <c r="B127" s="2" t="s">
        <v>258</v>
      </c>
      <c r="C127" s="3">
        <v>60.681066876971002</v>
      </c>
      <c r="D127" s="3">
        <v>62.484753172563998</v>
      </c>
      <c r="E127" s="3">
        <v>63.544670197671003</v>
      </c>
      <c r="F127" s="3">
        <v>64.273688280553998</v>
      </c>
      <c r="G127" s="3">
        <v>65.709648289675997</v>
      </c>
      <c r="H127" s="3">
        <v>67.034943233893003</v>
      </c>
      <c r="I127" s="3">
        <v>68.013586004435993</v>
      </c>
      <c r="J127" s="3">
        <v>69.193564927254997</v>
      </c>
      <c r="K127" s="3">
        <v>71.620832122078994</v>
      </c>
    </row>
    <row r="128" spans="1:11" x14ac:dyDescent="0.2">
      <c r="A128" s="2" t="s">
        <v>259</v>
      </c>
      <c r="B128" s="2" t="s">
        <v>260</v>
      </c>
      <c r="C128" s="3">
        <v>55.088022718483998</v>
      </c>
      <c r="D128" s="3">
        <v>57.040326466423998</v>
      </c>
      <c r="E128" s="3">
        <v>57.102791012006001</v>
      </c>
      <c r="F128" s="3">
        <v>58.516613811778001</v>
      </c>
      <c r="G128" s="3">
        <v>59.368751641566</v>
      </c>
      <c r="H128" s="3">
        <v>60.756954529147997</v>
      </c>
      <c r="I128" s="3">
        <v>61.862689434181</v>
      </c>
      <c r="J128" s="3">
        <v>64.221721767630001</v>
      </c>
      <c r="K128" s="3">
        <v>66.428647390907003</v>
      </c>
    </row>
    <row r="129" spans="1:11" x14ac:dyDescent="0.2">
      <c r="A129" s="2" t="s">
        <v>261</v>
      </c>
      <c r="B129" s="2" t="s">
        <v>262</v>
      </c>
      <c r="C129" s="3">
        <v>52.964867714914</v>
      </c>
      <c r="D129" s="3">
        <v>54.833168047850002</v>
      </c>
      <c r="E129" s="3">
        <v>56.294340464443003</v>
      </c>
      <c r="F129" s="3">
        <v>57.698276576304998</v>
      </c>
      <c r="G129" s="3">
        <v>58.629339258892003</v>
      </c>
      <c r="H129" s="3">
        <v>59.630687477045001</v>
      </c>
      <c r="I129" s="3">
        <v>61.358370948286002</v>
      </c>
      <c r="J129" s="3">
        <v>63.387714118376998</v>
      </c>
      <c r="K129" s="3">
        <v>65.287323665648003</v>
      </c>
    </row>
    <row r="130" spans="1:11" x14ac:dyDescent="0.2">
      <c r="A130" s="2" t="s">
        <v>263</v>
      </c>
      <c r="B130" s="2" t="s">
        <v>264</v>
      </c>
      <c r="C130" s="3">
        <v>53.442139551346003</v>
      </c>
      <c r="D130" s="3">
        <v>54.376190231616</v>
      </c>
      <c r="E130" s="3">
        <v>56.077620823970001</v>
      </c>
      <c r="F130" s="3">
        <v>56.870197834979997</v>
      </c>
      <c r="G130" s="3">
        <v>57.319978031531001</v>
      </c>
      <c r="H130" s="3">
        <v>59.200103982416998</v>
      </c>
      <c r="I130" s="3">
        <v>60.43182888071</v>
      </c>
      <c r="J130" s="3">
        <v>61.948918903817003</v>
      </c>
      <c r="K130" s="3">
        <v>63.398296536849998</v>
      </c>
    </row>
    <row r="131" spans="1:11" x14ac:dyDescent="0.2">
      <c r="A131" s="2" t="s">
        <v>265</v>
      </c>
      <c r="B131" s="2" t="s">
        <v>266</v>
      </c>
      <c r="C131" s="3">
        <v>56.492689138543</v>
      </c>
      <c r="D131" s="3">
        <v>57.727906470077997</v>
      </c>
      <c r="E131" s="3">
        <v>58.909953273657003</v>
      </c>
      <c r="F131" s="3">
        <v>60.106307716534999</v>
      </c>
      <c r="G131" s="3">
        <v>61.353666655909002</v>
      </c>
      <c r="H131" s="3">
        <v>62.348636158680002</v>
      </c>
      <c r="I131" s="3">
        <v>63.840258076330002</v>
      </c>
      <c r="J131" s="3">
        <v>66.474766141078007</v>
      </c>
      <c r="K131" s="3">
        <v>69.413931982048993</v>
      </c>
    </row>
    <row r="132" spans="1:11" x14ac:dyDescent="0.2">
      <c r="A132" s="2" t="s">
        <v>267</v>
      </c>
      <c r="B132" s="2" t="s">
        <v>268</v>
      </c>
      <c r="C132" s="3">
        <v>61.225230146761</v>
      </c>
      <c r="D132" s="3">
        <v>61.998839042623999</v>
      </c>
      <c r="E132" s="3">
        <v>64.062624007592007</v>
      </c>
      <c r="F132" s="3">
        <v>65.349996772471997</v>
      </c>
      <c r="G132" s="3">
        <v>65.588536726127998</v>
      </c>
      <c r="H132" s="3">
        <v>65.842962348680004</v>
      </c>
      <c r="I132" s="3">
        <v>66.534662512872998</v>
      </c>
      <c r="J132" s="3">
        <v>68.290865289172004</v>
      </c>
      <c r="K132" s="3">
        <v>69.802517091273003</v>
      </c>
    </row>
    <row r="133" spans="1:11" x14ac:dyDescent="0.2">
      <c r="A133" s="2" t="s">
        <v>269</v>
      </c>
      <c r="B133" s="2" t="s">
        <v>270</v>
      </c>
      <c r="C133" s="3">
        <v>61.972876466426001</v>
      </c>
      <c r="D133" s="3">
        <v>62.167135333779001</v>
      </c>
      <c r="E133" s="3">
        <v>64.148197318102007</v>
      </c>
      <c r="F133" s="3">
        <v>62.489948245869002</v>
      </c>
      <c r="G133" s="3">
        <v>62.410618187455</v>
      </c>
      <c r="H133" s="3">
        <v>63.305850923257999</v>
      </c>
      <c r="I133" s="3">
        <v>64.455153144207998</v>
      </c>
      <c r="J133" s="3">
        <v>66.346751615201001</v>
      </c>
      <c r="K133" s="3">
        <v>67.223218506183997</v>
      </c>
    </row>
    <row r="134" spans="1:11" x14ac:dyDescent="0.2">
      <c r="A134" s="2" t="s">
        <v>271</v>
      </c>
      <c r="B134" s="2" t="s">
        <v>272</v>
      </c>
      <c r="C134" s="3">
        <v>56.535870430979998</v>
      </c>
      <c r="D134" s="3">
        <v>59.463987446417001</v>
      </c>
      <c r="E134" s="3">
        <v>61.436262263094001</v>
      </c>
      <c r="F134" s="3">
        <v>62.855067265193</v>
      </c>
      <c r="G134" s="3">
        <v>64.062646867658003</v>
      </c>
      <c r="H134" s="3">
        <v>65.181096042635005</v>
      </c>
      <c r="I134" s="3">
        <v>66.695741117639002</v>
      </c>
      <c r="J134" s="3">
        <v>67.652073589552003</v>
      </c>
      <c r="K134" s="3">
        <v>69.660677723996997</v>
      </c>
    </row>
    <row r="135" spans="1:11" x14ac:dyDescent="0.2">
      <c r="A135" s="2" t="s">
        <v>273</v>
      </c>
      <c r="B135" s="2" t="s">
        <v>274</v>
      </c>
      <c r="C135" s="3">
        <v>62.379730766549002</v>
      </c>
      <c r="D135" s="3">
        <v>63.313171563613999</v>
      </c>
      <c r="E135" s="3">
        <v>64.779007307691998</v>
      </c>
      <c r="F135" s="3">
        <v>65.416971880397995</v>
      </c>
      <c r="G135" s="3">
        <v>65.191188730262994</v>
      </c>
      <c r="H135" s="3">
        <v>66.138250804893005</v>
      </c>
      <c r="I135" s="3">
        <v>66.737615408607994</v>
      </c>
      <c r="J135" s="3">
        <v>67.852682487774999</v>
      </c>
      <c r="K135" s="3">
        <v>70.212665222355</v>
      </c>
    </row>
    <row r="136" spans="1:11" x14ac:dyDescent="0.2">
      <c r="A136" s="2" t="s">
        <v>275</v>
      </c>
      <c r="B136" s="2" t="s">
        <v>276</v>
      </c>
      <c r="C136" s="3">
        <v>51.767109448159999</v>
      </c>
      <c r="D136" s="3">
        <v>53.445764321318002</v>
      </c>
      <c r="E136" s="3">
        <v>54.325877184505003</v>
      </c>
      <c r="F136" s="3">
        <v>55.077127363754997</v>
      </c>
      <c r="G136" s="3">
        <v>56.222770247257998</v>
      </c>
      <c r="H136" s="3">
        <v>57.599113391338001</v>
      </c>
      <c r="I136" s="3">
        <v>58.530010320254</v>
      </c>
      <c r="J136" s="3">
        <v>59.483224288608</v>
      </c>
      <c r="K136" s="3">
        <v>60.675127657589002</v>
      </c>
    </row>
    <row r="137" spans="1:11" x14ac:dyDescent="0.2">
      <c r="A137" s="2" t="s">
        <v>277</v>
      </c>
      <c r="B137" s="2" t="s">
        <v>278</v>
      </c>
      <c r="C137" s="3">
        <v>53.856130494997998</v>
      </c>
      <c r="D137" s="3">
        <v>56.096365343031998</v>
      </c>
      <c r="E137" s="3">
        <v>57.114805465735998</v>
      </c>
      <c r="F137" s="3">
        <v>59.544842500991997</v>
      </c>
      <c r="G137" s="3">
        <v>60.397347302325002</v>
      </c>
      <c r="H137" s="3">
        <v>61.578363514644003</v>
      </c>
      <c r="I137" s="3">
        <v>62.361973357933003</v>
      </c>
      <c r="J137" s="3">
        <v>62.703276566616999</v>
      </c>
      <c r="K137" s="3">
        <v>64.643282367167004</v>
      </c>
    </row>
    <row r="138" spans="1:11" x14ac:dyDescent="0.2">
      <c r="A138" s="2" t="s">
        <v>279</v>
      </c>
      <c r="B138" s="2" t="s">
        <v>280</v>
      </c>
      <c r="C138" s="3">
        <v>57.977998179041997</v>
      </c>
      <c r="D138" s="3">
        <v>59.724530134608003</v>
      </c>
      <c r="E138" s="3">
        <v>60.803942543132997</v>
      </c>
      <c r="F138" s="3">
        <v>61.534140987320001</v>
      </c>
      <c r="G138" s="3">
        <v>63.098551465474003</v>
      </c>
      <c r="H138" s="3">
        <v>64.681814201297996</v>
      </c>
      <c r="I138" s="3">
        <v>65.175275897435</v>
      </c>
      <c r="J138" s="3">
        <v>65.730556305245997</v>
      </c>
      <c r="K138" s="3">
        <v>66.638275568449004</v>
      </c>
    </row>
    <row r="139" spans="1:11" x14ac:dyDescent="0.2">
      <c r="A139" s="2" t="s">
        <v>281</v>
      </c>
      <c r="B139" s="2" t="s">
        <v>282</v>
      </c>
      <c r="C139" s="3">
        <v>62.071345213370002</v>
      </c>
      <c r="D139" s="3">
        <v>63.459393141158003</v>
      </c>
      <c r="E139" s="3">
        <v>65.482738662087996</v>
      </c>
      <c r="F139" s="3">
        <v>66.717027844558004</v>
      </c>
      <c r="G139" s="3">
        <v>67.947307930991997</v>
      </c>
      <c r="H139" s="3">
        <v>68.581085121504003</v>
      </c>
      <c r="I139" s="3">
        <v>69.493218875598004</v>
      </c>
      <c r="J139" s="3">
        <v>70.443837940695005</v>
      </c>
      <c r="K139" s="3">
        <v>71.451275784155996</v>
      </c>
    </row>
    <row r="140" spans="1:11" x14ac:dyDescent="0.2">
      <c r="A140" s="2" t="s">
        <v>283</v>
      </c>
      <c r="B140" s="2" t="s">
        <v>284</v>
      </c>
      <c r="C140" s="3">
        <v>61.679567770699997</v>
      </c>
      <c r="D140" s="3">
        <v>62.602280459161001</v>
      </c>
      <c r="E140" s="3">
        <v>63.803504516129003</v>
      </c>
      <c r="F140" s="3">
        <v>63.600228859933999</v>
      </c>
      <c r="G140" s="3">
        <v>65.980313299049996</v>
      </c>
      <c r="H140" s="3">
        <v>66.681142744945006</v>
      </c>
      <c r="I140" s="3">
        <v>67.582441419768003</v>
      </c>
      <c r="J140" s="3">
        <v>67.416554056398994</v>
      </c>
      <c r="K140" s="3">
        <v>68.859106993693004</v>
      </c>
    </row>
    <row r="141" spans="1:11" x14ac:dyDescent="0.2">
      <c r="A141" s="2" t="s">
        <v>285</v>
      </c>
      <c r="B141" s="2" t="s">
        <v>286</v>
      </c>
      <c r="C141" s="3">
        <v>59.347689062847003</v>
      </c>
      <c r="D141" s="3">
        <v>61.090525269883003</v>
      </c>
      <c r="E141" s="3">
        <v>62.664237719436997</v>
      </c>
      <c r="F141" s="3">
        <v>63.677304968782003</v>
      </c>
      <c r="G141" s="3">
        <v>65.247112431191994</v>
      </c>
      <c r="H141" s="3">
        <v>66.446688761762999</v>
      </c>
      <c r="I141" s="3">
        <v>67.769913082993995</v>
      </c>
      <c r="J141" s="3">
        <v>69.797424178545995</v>
      </c>
      <c r="K141" s="3">
        <v>71.218442695852005</v>
      </c>
    </row>
    <row r="142" spans="1:11" x14ac:dyDescent="0.2">
      <c r="A142" s="2" t="s">
        <v>287</v>
      </c>
      <c r="B142" s="2" t="s">
        <v>288</v>
      </c>
      <c r="C142" s="3">
        <v>62.064743584863997</v>
      </c>
      <c r="D142" s="3">
        <v>62.195837264978003</v>
      </c>
      <c r="E142" s="3">
        <v>63.024695140732</v>
      </c>
      <c r="F142" s="3">
        <v>63.393563077720003</v>
      </c>
      <c r="G142" s="3">
        <v>62.914427587774</v>
      </c>
      <c r="H142" s="3">
        <v>64.974507667481006</v>
      </c>
      <c r="I142" s="3">
        <v>65.682067289271998</v>
      </c>
      <c r="J142" s="3">
        <v>66.478086437380995</v>
      </c>
      <c r="K142" s="3">
        <v>68.441719163911003</v>
      </c>
    </row>
    <row r="143" spans="1:11" x14ac:dyDescent="0.2">
      <c r="A143" s="2" t="s">
        <v>289</v>
      </c>
      <c r="B143" s="2" t="s">
        <v>290</v>
      </c>
      <c r="C143" s="3">
        <v>57.902332206116</v>
      </c>
      <c r="D143" s="3">
        <v>58.798168975924</v>
      </c>
      <c r="E143" s="3">
        <v>59.612923729438997</v>
      </c>
      <c r="F143" s="3">
        <v>59.598783244141003</v>
      </c>
      <c r="G143" s="3">
        <v>61.221599424030998</v>
      </c>
      <c r="H143" s="3">
        <v>62.832306836565998</v>
      </c>
      <c r="I143" s="3">
        <v>64.133659553710999</v>
      </c>
      <c r="J143" s="3">
        <v>65.293827596419007</v>
      </c>
      <c r="K143" s="3">
        <v>67.204540517967004</v>
      </c>
    </row>
    <row r="144" spans="1:11" x14ac:dyDescent="0.2">
      <c r="A144" s="2" t="s">
        <v>291</v>
      </c>
      <c r="B144" s="2" t="s">
        <v>292</v>
      </c>
      <c r="C144" s="3">
        <v>56.124877369476998</v>
      </c>
      <c r="D144" s="3">
        <v>57.474943020624998</v>
      </c>
      <c r="E144" s="3">
        <v>60.721627467447</v>
      </c>
      <c r="F144" s="3">
        <v>61.620205433045001</v>
      </c>
      <c r="G144" s="3">
        <v>61.600519431605001</v>
      </c>
      <c r="H144" s="3">
        <v>63.280888732648997</v>
      </c>
      <c r="I144" s="3">
        <v>64.742221287337998</v>
      </c>
      <c r="J144" s="3">
        <v>65.272724841862996</v>
      </c>
      <c r="K144" s="3">
        <v>65.754065530961</v>
      </c>
    </row>
    <row r="145" spans="1:11" x14ac:dyDescent="0.2">
      <c r="A145" s="2" t="s">
        <v>293</v>
      </c>
      <c r="B145" s="2" t="s">
        <v>294</v>
      </c>
      <c r="C145" s="3">
        <v>58.515779677699001</v>
      </c>
      <c r="D145" s="3">
        <v>59.308617262615002</v>
      </c>
      <c r="E145" s="3">
        <v>60.720397075183001</v>
      </c>
      <c r="F145" s="3">
        <v>61.071923987448997</v>
      </c>
      <c r="G145" s="3">
        <v>62.713262835724002</v>
      </c>
      <c r="H145" s="3">
        <v>64.023652857691999</v>
      </c>
      <c r="I145" s="3">
        <v>65.920404427139999</v>
      </c>
      <c r="J145" s="3">
        <v>66.81503121598</v>
      </c>
      <c r="K145" s="3">
        <v>67.908502513152996</v>
      </c>
    </row>
    <row r="146" spans="1:11" x14ac:dyDescent="0.2">
      <c r="A146" s="2" t="s">
        <v>295</v>
      </c>
      <c r="B146" s="2" t="s">
        <v>296</v>
      </c>
      <c r="C146" s="3">
        <v>55.056736925292</v>
      </c>
      <c r="D146" s="3">
        <v>56.315506364436999</v>
      </c>
      <c r="E146" s="3">
        <v>57.107732927091</v>
      </c>
      <c r="F146" s="3">
        <v>57.753484017349002</v>
      </c>
      <c r="G146" s="3">
        <v>57.792265789162997</v>
      </c>
      <c r="H146" s="3">
        <v>59.070296335675998</v>
      </c>
      <c r="I146" s="3">
        <v>59.415378492982001</v>
      </c>
      <c r="J146" s="3">
        <v>59.948863150370997</v>
      </c>
      <c r="K146" s="3">
        <v>61.969234926177997</v>
      </c>
    </row>
    <row r="147" spans="1:11" x14ac:dyDescent="0.2">
      <c r="A147" s="2" t="s">
        <v>297</v>
      </c>
      <c r="B147" s="2" t="s">
        <v>298</v>
      </c>
      <c r="C147" s="3">
        <v>59.723872816358998</v>
      </c>
      <c r="D147" s="3">
        <v>60.855883675598001</v>
      </c>
      <c r="E147" s="3">
        <v>62.231699215836002</v>
      </c>
      <c r="F147" s="3">
        <v>62.454942559185</v>
      </c>
      <c r="G147" s="3">
        <v>63.495638772974999</v>
      </c>
      <c r="H147" s="3">
        <v>64.666019349552997</v>
      </c>
      <c r="I147" s="3">
        <v>65.437986543777996</v>
      </c>
      <c r="J147" s="3">
        <v>65.948688455072002</v>
      </c>
      <c r="K147" s="3">
        <v>66.856401659835996</v>
      </c>
    </row>
    <row r="148" spans="1:11" x14ac:dyDescent="0.2">
      <c r="A148" s="2" t="s">
        <v>299</v>
      </c>
      <c r="B148" s="2" t="s">
        <v>300</v>
      </c>
      <c r="C148" s="3">
        <v>60.735145730166003</v>
      </c>
      <c r="D148" s="3">
        <v>61.379402744986997</v>
      </c>
      <c r="E148" s="3">
        <v>62.012262172627999</v>
      </c>
      <c r="F148" s="3">
        <v>63.317253860222003</v>
      </c>
      <c r="G148" s="3">
        <v>65.563546717755997</v>
      </c>
      <c r="H148" s="3">
        <v>67.141005863874</v>
      </c>
      <c r="I148" s="3">
        <v>68.950182222281995</v>
      </c>
      <c r="J148" s="3">
        <v>70.292651279986998</v>
      </c>
      <c r="K148" s="3">
        <v>71.573770664112004</v>
      </c>
    </row>
    <row r="149" spans="1:11" x14ac:dyDescent="0.2">
      <c r="A149" s="2" t="s">
        <v>301</v>
      </c>
      <c r="B149" s="2" t="s">
        <v>302</v>
      </c>
      <c r="C149" s="3">
        <v>63.385780423680004</v>
      </c>
      <c r="D149" s="3">
        <v>64.749917495182999</v>
      </c>
      <c r="E149" s="3">
        <v>65.601043147526994</v>
      </c>
      <c r="F149" s="3">
        <v>65.065161203971002</v>
      </c>
      <c r="G149" s="3">
        <v>65.983600413171999</v>
      </c>
      <c r="H149" s="3">
        <v>67.977171851397998</v>
      </c>
      <c r="I149" s="3">
        <v>69.248739974741994</v>
      </c>
      <c r="J149" s="3">
        <v>70.254145422332002</v>
      </c>
      <c r="K149" s="3">
        <v>71.735076902162007</v>
      </c>
    </row>
    <row r="150" spans="1:11" x14ac:dyDescent="0.2">
      <c r="A150" s="2" t="s">
        <v>303</v>
      </c>
      <c r="B150" s="2" t="s">
        <v>304</v>
      </c>
      <c r="C150" s="3">
        <v>60.631499770067002</v>
      </c>
      <c r="D150" s="3">
        <v>62.045378592867003</v>
      </c>
      <c r="E150" s="3">
        <v>63.045217472025001</v>
      </c>
      <c r="F150" s="3">
        <v>64.328967142417</v>
      </c>
      <c r="G150" s="3">
        <v>64.325085813043998</v>
      </c>
      <c r="H150" s="3">
        <v>64.466733849538002</v>
      </c>
      <c r="I150" s="3">
        <v>65.616774598351</v>
      </c>
      <c r="J150" s="3">
        <v>66.499250301423004</v>
      </c>
      <c r="K150" s="3">
        <v>68.662235324746007</v>
      </c>
    </row>
    <row r="151" spans="1:11" x14ac:dyDescent="0.2">
      <c r="A151" s="2" t="s">
        <v>305</v>
      </c>
      <c r="B151" s="2" t="s">
        <v>306</v>
      </c>
      <c r="C151" s="3">
        <v>54.589391853075</v>
      </c>
      <c r="D151" s="3">
        <v>55.683459562963002</v>
      </c>
      <c r="E151" s="3">
        <v>56.577342825066999</v>
      </c>
      <c r="F151" s="3">
        <v>56.899269290728</v>
      </c>
      <c r="G151" s="3">
        <v>57.932328490632997</v>
      </c>
      <c r="H151" s="3">
        <v>59.205419577630998</v>
      </c>
      <c r="I151" s="3">
        <v>59.807242829552003</v>
      </c>
      <c r="J151" s="3">
        <v>61.567532694652002</v>
      </c>
      <c r="K151" s="3">
        <v>62.395545750994003</v>
      </c>
    </row>
    <row r="152" spans="1:11" x14ac:dyDescent="0.2">
      <c r="A152" s="2" t="s">
        <v>307</v>
      </c>
      <c r="B152" s="2" t="s">
        <v>308</v>
      </c>
      <c r="C152" s="3">
        <v>53.736171817638997</v>
      </c>
      <c r="D152" s="3">
        <v>55.054534928617002</v>
      </c>
      <c r="E152" s="3">
        <v>55.713427622097001</v>
      </c>
      <c r="F152" s="3">
        <v>56.344460540969003</v>
      </c>
      <c r="G152" s="3">
        <v>57.093883023472003</v>
      </c>
      <c r="H152" s="3">
        <v>58.439003958348003</v>
      </c>
      <c r="I152" s="3">
        <v>59.596105206791997</v>
      </c>
      <c r="J152" s="3">
        <v>60.488074244502997</v>
      </c>
      <c r="K152" s="3">
        <v>61.773257606824998</v>
      </c>
    </row>
    <row r="153" spans="1:11" x14ac:dyDescent="0.2">
      <c r="A153" s="2" t="s">
        <v>309</v>
      </c>
      <c r="B153" s="2" t="s">
        <v>310</v>
      </c>
      <c r="C153" s="3">
        <v>51.733493331173001</v>
      </c>
      <c r="D153" s="3">
        <v>53.450987303261002</v>
      </c>
      <c r="E153" s="3">
        <v>55.067748796116</v>
      </c>
      <c r="F153" s="3">
        <v>55.752788364898997</v>
      </c>
      <c r="G153" s="3">
        <v>57.360516220957003</v>
      </c>
      <c r="H153" s="3">
        <v>59.053666663653999</v>
      </c>
      <c r="I153" s="3">
        <v>61.850143293148001</v>
      </c>
      <c r="J153" s="3">
        <v>63.557839794143</v>
      </c>
      <c r="K153" s="3">
        <v>64.682415830137003</v>
      </c>
    </row>
    <row r="154" spans="1:11" x14ac:dyDescent="0.2">
      <c r="A154" s="2" t="s">
        <v>311</v>
      </c>
      <c r="B154" s="2" t="s">
        <v>312</v>
      </c>
      <c r="C154" s="3">
        <v>54.271682797354998</v>
      </c>
      <c r="D154" s="3">
        <v>54.640936147710001</v>
      </c>
      <c r="E154" s="3">
        <v>54.581242611482999</v>
      </c>
      <c r="F154" s="3">
        <v>55.677992758221997</v>
      </c>
      <c r="G154" s="3">
        <v>57.270866532234997</v>
      </c>
      <c r="H154" s="3">
        <v>58.470063325942</v>
      </c>
      <c r="I154" s="3">
        <v>58.794444152654002</v>
      </c>
      <c r="J154" s="3">
        <v>60.773846179774999</v>
      </c>
      <c r="K154" s="3">
        <v>61.994215300025999</v>
      </c>
    </row>
    <row r="155" spans="1:11" x14ac:dyDescent="0.2">
      <c r="A155" s="2" t="s">
        <v>313</v>
      </c>
      <c r="B155" s="2" t="s">
        <v>314</v>
      </c>
      <c r="C155" s="3">
        <v>55.555200363117997</v>
      </c>
      <c r="D155" s="3">
        <v>56.298534351211998</v>
      </c>
      <c r="E155" s="3">
        <v>56.638009789145997</v>
      </c>
      <c r="F155" s="3">
        <v>56.710217158394997</v>
      </c>
      <c r="G155" s="3">
        <v>58.031610263691</v>
      </c>
      <c r="H155" s="3">
        <v>59.799550594193001</v>
      </c>
      <c r="I155" s="3">
        <v>63.452859328343997</v>
      </c>
      <c r="J155" s="3">
        <v>65.401846668868998</v>
      </c>
      <c r="K155" s="3">
        <v>66.119908425144999</v>
      </c>
    </row>
    <row r="156" spans="1:11" x14ac:dyDescent="0.2">
      <c r="A156" s="2" t="s">
        <v>315</v>
      </c>
      <c r="B156" s="2" t="s">
        <v>316</v>
      </c>
      <c r="C156" s="3">
        <v>47.995933272489999</v>
      </c>
      <c r="D156" s="3">
        <v>49.553266150460999</v>
      </c>
      <c r="E156" s="3">
        <v>51.142393923736002</v>
      </c>
      <c r="F156" s="3">
        <v>52.646551832889003</v>
      </c>
      <c r="G156" s="3">
        <v>53.984259086201</v>
      </c>
      <c r="H156" s="3">
        <v>54.977334248047001</v>
      </c>
      <c r="I156" s="3">
        <v>56.895019143793</v>
      </c>
      <c r="J156" s="3">
        <v>58.845589370768003</v>
      </c>
      <c r="K156" s="3">
        <v>60.575268104446003</v>
      </c>
    </row>
    <row r="157" spans="1:11" x14ac:dyDescent="0.2">
      <c r="A157" s="2" t="s">
        <v>317</v>
      </c>
      <c r="B157" s="2" t="s">
        <v>318</v>
      </c>
      <c r="C157" s="3">
        <v>58.737088801897997</v>
      </c>
      <c r="D157" s="3">
        <v>60.497016988214</v>
      </c>
      <c r="E157" s="3">
        <v>61.793300363470998</v>
      </c>
      <c r="F157" s="3">
        <v>63.460843849428002</v>
      </c>
      <c r="G157" s="3">
        <v>64.361470056818007</v>
      </c>
      <c r="H157" s="3">
        <v>65.047157123988001</v>
      </c>
      <c r="I157" s="3">
        <v>66.142059484384006</v>
      </c>
      <c r="J157" s="3">
        <v>66.481316820917002</v>
      </c>
      <c r="K157" s="3">
        <v>67.888760604813001</v>
      </c>
    </row>
    <row r="158" spans="1:11" x14ac:dyDescent="0.2">
      <c r="A158" s="2" t="s">
        <v>319</v>
      </c>
      <c r="B158" s="2" t="s">
        <v>320</v>
      </c>
      <c r="C158" s="3">
        <v>60.104359627896002</v>
      </c>
      <c r="D158" s="3">
        <v>61.745402789892999</v>
      </c>
      <c r="E158" s="3">
        <v>62.861821877933998</v>
      </c>
      <c r="F158" s="3">
        <v>62.725606915377</v>
      </c>
      <c r="G158" s="3">
        <v>64.204060361990997</v>
      </c>
      <c r="H158" s="3">
        <v>65.522294418604005</v>
      </c>
      <c r="I158" s="3">
        <v>65.279006239167998</v>
      </c>
      <c r="J158" s="3">
        <v>67.044239602367995</v>
      </c>
      <c r="K158" s="3">
        <v>68.391374310849997</v>
      </c>
    </row>
    <row r="159" spans="1:11" x14ac:dyDescent="0.2">
      <c r="A159" s="2" t="s">
        <v>321</v>
      </c>
      <c r="B159" s="2" t="s">
        <v>322</v>
      </c>
      <c r="C159" s="3">
        <v>57.389927799048998</v>
      </c>
      <c r="D159" s="3">
        <v>58.238094512575998</v>
      </c>
      <c r="E159" s="3">
        <v>58.604106660230997</v>
      </c>
      <c r="F159" s="3">
        <v>59.138637022828</v>
      </c>
      <c r="G159" s="3">
        <v>59.465083962028999</v>
      </c>
      <c r="H159" s="3">
        <v>61.132841485661999</v>
      </c>
      <c r="I159" s="3">
        <v>62.048480638424003</v>
      </c>
      <c r="J159" s="3">
        <v>63.505808334801003</v>
      </c>
      <c r="K159" s="3">
        <v>64.763149116535004</v>
      </c>
    </row>
    <row r="160" spans="1:11" x14ac:dyDescent="0.2">
      <c r="A160" s="2" t="s">
        <v>323</v>
      </c>
      <c r="B160" s="2" t="s">
        <v>324</v>
      </c>
      <c r="C160" s="3">
        <v>45.990106756937998</v>
      </c>
      <c r="D160" s="3">
        <v>47.268308700250998</v>
      </c>
      <c r="E160" s="3">
        <v>48.064346149715</v>
      </c>
      <c r="F160" s="3">
        <v>48.556532483887999</v>
      </c>
      <c r="G160" s="3">
        <v>49.566876393819001</v>
      </c>
      <c r="H160" s="3">
        <v>49.816973208824997</v>
      </c>
      <c r="I160" s="3">
        <v>50.104893473726001</v>
      </c>
      <c r="J160" s="3">
        <v>50.500191227826001</v>
      </c>
      <c r="K160" s="3">
        <v>51.290450556602003</v>
      </c>
    </row>
    <row r="161" spans="1:11" x14ac:dyDescent="0.2">
      <c r="A161" s="2" t="s">
        <v>325</v>
      </c>
      <c r="B161" s="2" t="s">
        <v>326</v>
      </c>
      <c r="C161" s="3">
        <v>56.627889285698998</v>
      </c>
      <c r="D161" s="3">
        <v>58.037727339607997</v>
      </c>
      <c r="E161" s="3">
        <v>59.342386596226</v>
      </c>
      <c r="F161" s="3">
        <v>59.779183087442</v>
      </c>
      <c r="G161" s="3">
        <v>61.026425619698003</v>
      </c>
      <c r="H161" s="3">
        <v>62.064874350903999</v>
      </c>
      <c r="I161" s="3">
        <v>63.040883294250001</v>
      </c>
      <c r="J161" s="3">
        <v>63.901366262381998</v>
      </c>
      <c r="K161" s="3">
        <v>65.217546397071999</v>
      </c>
    </row>
    <row r="162" spans="1:11" x14ac:dyDescent="0.2">
      <c r="A162" s="2" t="s">
        <v>327</v>
      </c>
      <c r="B162" s="2" t="s">
        <v>328</v>
      </c>
      <c r="C162" s="3">
        <v>61.386203944626999</v>
      </c>
      <c r="D162" s="3">
        <v>62.413970584733001</v>
      </c>
      <c r="E162" s="3">
        <v>63.577250423115999</v>
      </c>
      <c r="F162" s="3">
        <v>63.545246536604999</v>
      </c>
      <c r="G162" s="3">
        <v>65.411613575353002</v>
      </c>
      <c r="H162" s="3">
        <v>65.900992464436001</v>
      </c>
      <c r="I162" s="3">
        <v>66.956257250898005</v>
      </c>
      <c r="J162" s="3">
        <v>67.581510632675005</v>
      </c>
      <c r="K162" s="3">
        <v>68.174557628559995</v>
      </c>
    </row>
    <row r="163" spans="1:11" x14ac:dyDescent="0.2">
      <c r="A163" s="2" t="s">
        <v>329</v>
      </c>
      <c r="B163" s="2" t="s">
        <v>330</v>
      </c>
      <c r="C163" s="3">
        <v>57.384230267172001</v>
      </c>
      <c r="D163" s="3">
        <v>58.467839578548997</v>
      </c>
      <c r="E163" s="3">
        <v>59.863929819405001</v>
      </c>
      <c r="F163" s="3">
        <v>61.639930929823997</v>
      </c>
      <c r="G163" s="3">
        <v>63.432018721192001</v>
      </c>
      <c r="H163" s="3">
        <v>64.547348068104995</v>
      </c>
      <c r="I163" s="3">
        <v>66.441735246842001</v>
      </c>
      <c r="J163" s="3">
        <v>67.784323015591994</v>
      </c>
      <c r="K163" s="3">
        <v>69.031693478191997</v>
      </c>
    </row>
    <row r="164" spans="1:11" x14ac:dyDescent="0.2">
      <c r="A164" s="2" t="s">
        <v>331</v>
      </c>
      <c r="B164" s="2" t="s">
        <v>332</v>
      </c>
      <c r="C164" s="3">
        <v>52.648561357547997</v>
      </c>
      <c r="D164" s="3">
        <v>54.141773886975002</v>
      </c>
      <c r="E164" s="3">
        <v>56.029608399684001</v>
      </c>
      <c r="F164" s="3">
        <v>57.76461070045</v>
      </c>
      <c r="G164" s="3">
        <v>59.912963505431001</v>
      </c>
      <c r="H164" s="3">
        <v>62.229483757064997</v>
      </c>
      <c r="I164" s="3">
        <v>64.126188270330999</v>
      </c>
      <c r="J164" s="3">
        <v>66.558419642428007</v>
      </c>
      <c r="K164" s="3">
        <v>68.755252708333003</v>
      </c>
    </row>
    <row r="165" spans="1:11" x14ac:dyDescent="0.2">
      <c r="A165" s="2" t="s">
        <v>333</v>
      </c>
      <c r="B165" s="2" t="s">
        <v>334</v>
      </c>
      <c r="C165" s="3">
        <v>55.797069771910998</v>
      </c>
      <c r="D165" s="3">
        <v>57.082021196494999</v>
      </c>
      <c r="E165" s="3">
        <v>58.527674944540003</v>
      </c>
      <c r="F165" s="3">
        <v>58.937625595050001</v>
      </c>
      <c r="G165" s="3">
        <v>59.556968635766999</v>
      </c>
      <c r="H165" s="3">
        <v>60.759162114070001</v>
      </c>
      <c r="I165" s="3">
        <v>61.810260392339998</v>
      </c>
      <c r="J165" s="3">
        <v>62.256297359102</v>
      </c>
      <c r="K165" s="3">
        <v>64.147330870112995</v>
      </c>
    </row>
    <row r="166" spans="1:11" x14ac:dyDescent="0.2">
      <c r="A166" s="2" t="s">
        <v>335</v>
      </c>
      <c r="B166" s="2" t="s">
        <v>336</v>
      </c>
      <c r="C166" s="3">
        <v>54.256434998745</v>
      </c>
      <c r="D166" s="3">
        <v>56.210646791229998</v>
      </c>
      <c r="E166" s="3">
        <v>57.72890462889</v>
      </c>
      <c r="F166" s="3">
        <v>59.039974384822003</v>
      </c>
      <c r="G166" s="3">
        <v>60.838422660357999</v>
      </c>
      <c r="H166" s="3">
        <v>62.542900893069003</v>
      </c>
      <c r="I166" s="3">
        <v>64.648527835142005</v>
      </c>
      <c r="J166" s="3">
        <v>65.524136820075</v>
      </c>
      <c r="K166" s="3">
        <v>67.505898569064996</v>
      </c>
    </row>
    <row r="167" spans="1:11" x14ac:dyDescent="0.2">
      <c r="A167" s="2" t="s">
        <v>337</v>
      </c>
      <c r="B167" s="2" t="s">
        <v>338</v>
      </c>
      <c r="C167" s="3">
        <v>65.461146973788004</v>
      </c>
      <c r="D167" s="3">
        <v>65.200879040247003</v>
      </c>
      <c r="E167" s="3">
        <v>66.263052696714993</v>
      </c>
      <c r="F167" s="3">
        <v>67.452320405709997</v>
      </c>
      <c r="G167" s="3">
        <v>67.863389904341005</v>
      </c>
      <c r="H167" s="3">
        <v>69.580825618630996</v>
      </c>
      <c r="I167" s="3">
        <v>69.813310659897994</v>
      </c>
      <c r="J167" s="3">
        <v>69.524126840579001</v>
      </c>
      <c r="K167" s="3">
        <v>71.684049999999999</v>
      </c>
    </row>
    <row r="168" spans="1:11" x14ac:dyDescent="0.2">
      <c r="A168" s="2" t="s">
        <v>339</v>
      </c>
      <c r="B168" s="2" t="s">
        <v>340</v>
      </c>
      <c r="C168" s="3">
        <v>51.433476192949001</v>
      </c>
      <c r="D168" s="3">
        <v>52.97897560453</v>
      </c>
      <c r="E168" s="3">
        <v>54.470773997682002</v>
      </c>
      <c r="F168" s="3">
        <v>55.421041925494997</v>
      </c>
      <c r="G168" s="3">
        <v>57.279436940749001</v>
      </c>
      <c r="H168" s="3">
        <v>58.905990154237998</v>
      </c>
      <c r="I168" s="3">
        <v>60.375032937393001</v>
      </c>
      <c r="J168" s="3">
        <v>61.750037603431998</v>
      </c>
      <c r="K168" s="3">
        <v>63.037261613398002</v>
      </c>
    </row>
    <row r="169" spans="1:11" x14ac:dyDescent="0.2">
      <c r="A169" s="2" t="s">
        <v>341</v>
      </c>
      <c r="B169" s="2" t="s">
        <v>342</v>
      </c>
      <c r="C169" s="3">
        <v>56.915462654488003</v>
      </c>
      <c r="D169" s="3">
        <v>58.302061611357999</v>
      </c>
      <c r="E169" s="3">
        <v>59.514792662184</v>
      </c>
      <c r="F169" s="3">
        <v>59.41865493868</v>
      </c>
      <c r="G169" s="3">
        <v>60.366509426442001</v>
      </c>
      <c r="H169" s="3">
        <v>61.995814154818</v>
      </c>
      <c r="I169" s="3">
        <v>63.517893414478003</v>
      </c>
      <c r="J169" s="3">
        <v>64.344394813370997</v>
      </c>
      <c r="K169" s="3">
        <v>66.423912051206997</v>
      </c>
    </row>
    <row r="170" spans="1:11" x14ac:dyDescent="0.2">
      <c r="A170" s="2" t="s">
        <v>343</v>
      </c>
      <c r="B170" s="2" t="s">
        <v>344</v>
      </c>
      <c r="C170" s="3">
        <v>51.993571844352999</v>
      </c>
      <c r="D170" s="3">
        <v>53.442313077873003</v>
      </c>
      <c r="E170" s="3">
        <v>55.536840562442997</v>
      </c>
      <c r="F170" s="3">
        <v>55.952430371462</v>
      </c>
      <c r="G170" s="3">
        <v>56.325414256969999</v>
      </c>
      <c r="H170" s="3">
        <v>58.176853403349</v>
      </c>
      <c r="I170" s="3">
        <v>60.07325582571</v>
      </c>
      <c r="J170" s="3">
        <v>60.277779079296998</v>
      </c>
      <c r="K170" s="3">
        <v>62.919782376962999</v>
      </c>
    </row>
    <row r="171" spans="1:11" x14ac:dyDescent="0.2">
      <c r="A171" s="2" t="s">
        <v>345</v>
      </c>
      <c r="B171" s="2" t="s">
        <v>346</v>
      </c>
      <c r="C171" s="3">
        <v>55.194802413570997</v>
      </c>
      <c r="D171" s="3">
        <v>55.591163107505999</v>
      </c>
      <c r="E171" s="3">
        <v>56.626757345508999</v>
      </c>
      <c r="F171" s="3">
        <v>56.359094489310998</v>
      </c>
      <c r="G171" s="3">
        <v>57.503131372093002</v>
      </c>
      <c r="H171" s="3">
        <v>58.827462761341003</v>
      </c>
      <c r="I171" s="3">
        <v>59.568913402625</v>
      </c>
      <c r="J171" s="3">
        <v>60.933067195253003</v>
      </c>
      <c r="K171" s="3">
        <v>62.432091201923001</v>
      </c>
    </row>
    <row r="172" spans="1:11" x14ac:dyDescent="0.2">
      <c r="A172" s="2" t="s">
        <v>347</v>
      </c>
      <c r="B172" s="2" t="s">
        <v>348</v>
      </c>
      <c r="C172" s="3">
        <v>53.257785047738999</v>
      </c>
      <c r="D172" s="3">
        <v>54.551930704284999</v>
      </c>
      <c r="E172" s="3">
        <v>56.363897386196001</v>
      </c>
      <c r="F172" s="3">
        <v>56.646274078373999</v>
      </c>
      <c r="G172" s="3">
        <v>58.465695197877999</v>
      </c>
      <c r="H172" s="3">
        <v>59.850360592382998</v>
      </c>
      <c r="I172" s="3">
        <v>60.761087407993003</v>
      </c>
      <c r="J172" s="3">
        <v>61.949177154212997</v>
      </c>
      <c r="K172" s="3">
        <v>62.804944548679003</v>
      </c>
    </row>
    <row r="173" spans="1:11" x14ac:dyDescent="0.2">
      <c r="A173" s="2" t="s">
        <v>349</v>
      </c>
      <c r="B173" s="2" t="s">
        <v>350</v>
      </c>
      <c r="C173" s="3">
        <v>63.600591236816001</v>
      </c>
      <c r="D173" s="3">
        <v>67.308663542641995</v>
      </c>
      <c r="E173" s="3">
        <v>67.601529072356001</v>
      </c>
      <c r="F173" s="3">
        <v>69.320662903515995</v>
      </c>
      <c r="G173" s="3">
        <v>69.722249618717001</v>
      </c>
      <c r="H173" s="3">
        <v>69.848512433774005</v>
      </c>
      <c r="I173" s="3">
        <v>70.914711218723994</v>
      </c>
      <c r="J173" s="3">
        <v>71.519398236694997</v>
      </c>
      <c r="K173" s="3">
        <v>73.146133887605004</v>
      </c>
    </row>
    <row r="174" spans="1:11" x14ac:dyDescent="0.2">
      <c r="A174" s="2" t="s">
        <v>351</v>
      </c>
      <c r="B174" s="2" t="s">
        <v>352</v>
      </c>
      <c r="C174" s="3">
        <v>53.293768857811003</v>
      </c>
      <c r="D174" s="3">
        <v>54.239679559190002</v>
      </c>
      <c r="E174" s="3">
        <v>55.127484330548</v>
      </c>
      <c r="F174" s="3">
        <v>55.909089376861999</v>
      </c>
      <c r="G174" s="3">
        <v>57.928021710670997</v>
      </c>
      <c r="H174" s="3">
        <v>59.681172464044003</v>
      </c>
      <c r="I174" s="3">
        <v>60.714066704826998</v>
      </c>
      <c r="J174" s="3">
        <v>62.068598200681997</v>
      </c>
      <c r="K174" s="3">
        <v>63.415575662458998</v>
      </c>
    </row>
    <row r="175" spans="1:11" x14ac:dyDescent="0.2">
      <c r="A175" s="2" t="s">
        <v>353</v>
      </c>
      <c r="B175" s="2" t="s">
        <v>354</v>
      </c>
      <c r="C175" s="3">
        <v>48.010247210526003</v>
      </c>
      <c r="D175" s="3">
        <v>48.940193509234</v>
      </c>
      <c r="E175" s="3">
        <v>45.780401932114003</v>
      </c>
      <c r="F175" s="3">
        <v>47.928913471502</v>
      </c>
      <c r="G175" s="3">
        <v>47.393550871793998</v>
      </c>
      <c r="H175" s="3">
        <v>48.994242518890999</v>
      </c>
      <c r="I175" s="3">
        <v>47.739651214410003</v>
      </c>
      <c r="J175" s="3">
        <v>47.714407548075997</v>
      </c>
      <c r="K175" s="3">
        <v>45.505291930692998</v>
      </c>
    </row>
    <row r="176" spans="1:11" x14ac:dyDescent="0.2">
      <c r="A176" s="2" t="s">
        <v>355</v>
      </c>
      <c r="B176" s="2" t="s">
        <v>356</v>
      </c>
      <c r="C176" s="3">
        <v>54.886263015392998</v>
      </c>
      <c r="D176" s="3">
        <v>55.835129328095</v>
      </c>
      <c r="E176" s="3">
        <v>57.106468167959001</v>
      </c>
      <c r="F176" s="3">
        <v>57.689538085781997</v>
      </c>
      <c r="G176" s="3">
        <v>58.888275718941003</v>
      </c>
      <c r="H176" s="3">
        <v>60.208496906447003</v>
      </c>
      <c r="I176" s="3">
        <v>61.871585976003999</v>
      </c>
      <c r="J176" s="3">
        <v>62.932451945392003</v>
      </c>
      <c r="K176" s="3">
        <v>64.239098264234997</v>
      </c>
    </row>
    <row r="177" spans="1:11" x14ac:dyDescent="0.2">
      <c r="A177" s="2" t="s">
        <v>357</v>
      </c>
      <c r="B177" s="2" t="s">
        <v>358</v>
      </c>
      <c r="C177" s="3">
        <v>51.541910907618998</v>
      </c>
      <c r="D177" s="3">
        <v>52.360403919226002</v>
      </c>
      <c r="E177" s="3">
        <v>53.338542447591998</v>
      </c>
      <c r="F177" s="3">
        <v>53.170678864370998</v>
      </c>
      <c r="G177" s="3">
        <v>54.602256451073004</v>
      </c>
      <c r="H177" s="3">
        <v>55.654849052719001</v>
      </c>
      <c r="I177" s="3">
        <v>57.585007184627997</v>
      </c>
      <c r="J177" s="3">
        <v>60.157464819643998</v>
      </c>
      <c r="K177" s="3">
        <v>61.428930773883003</v>
      </c>
    </row>
    <row r="178" spans="1:11" x14ac:dyDescent="0.2">
      <c r="A178" s="2" t="s">
        <v>359</v>
      </c>
      <c r="B178" s="2" t="s">
        <v>360</v>
      </c>
      <c r="C178" s="3">
        <v>53.497580831869001</v>
      </c>
      <c r="D178" s="3">
        <v>54.859725590455</v>
      </c>
      <c r="E178" s="3">
        <v>56.277129383659002</v>
      </c>
      <c r="F178" s="3">
        <v>57.940135407406999</v>
      </c>
      <c r="G178" s="3">
        <v>60.044500711695001</v>
      </c>
      <c r="H178" s="3">
        <v>61.868258707513</v>
      </c>
      <c r="I178" s="3">
        <v>63.607654263546998</v>
      </c>
      <c r="J178" s="3">
        <v>65.733619027003002</v>
      </c>
      <c r="K178" s="3">
        <v>68.533605396959004</v>
      </c>
    </row>
    <row r="179" spans="1:11" x14ac:dyDescent="0.2">
      <c r="A179" s="2" t="s">
        <v>361</v>
      </c>
      <c r="B179" s="2" t="s">
        <v>362</v>
      </c>
      <c r="C179" s="3">
        <v>57.568238552803003</v>
      </c>
      <c r="D179" s="3">
        <v>59.068403949999997</v>
      </c>
      <c r="E179" s="3">
        <v>60.190949409638002</v>
      </c>
      <c r="F179" s="3">
        <v>60.116074076696002</v>
      </c>
      <c r="G179" s="3">
        <v>60.974086455769999</v>
      </c>
      <c r="H179" s="3">
        <v>62.108227870667001</v>
      </c>
      <c r="I179" s="3">
        <v>63.097568625382003</v>
      </c>
      <c r="J179" s="3">
        <v>62.744291334880998</v>
      </c>
      <c r="K179" s="3">
        <v>64.017373316090996</v>
      </c>
    </row>
    <row r="180" spans="1:11" x14ac:dyDescent="0.2">
      <c r="A180" s="2" t="s">
        <v>363</v>
      </c>
      <c r="B180" s="2" t="s">
        <v>364</v>
      </c>
      <c r="C180" s="3">
        <v>55.029331358778002</v>
      </c>
      <c r="D180" s="3">
        <v>56.857662989270999</v>
      </c>
      <c r="E180" s="3">
        <v>58.548327706157004</v>
      </c>
      <c r="F180" s="3">
        <v>59.956216056338</v>
      </c>
      <c r="G180" s="3">
        <v>61.592421459196999</v>
      </c>
      <c r="H180" s="3">
        <v>63.015265558932001</v>
      </c>
      <c r="I180" s="3">
        <v>64.171313302447999</v>
      </c>
      <c r="J180" s="3">
        <v>65.171225901105998</v>
      </c>
      <c r="K180" s="3">
        <v>67.604450993965997</v>
      </c>
    </row>
    <row r="181" spans="1:11" x14ac:dyDescent="0.2">
      <c r="A181" s="2" t="s">
        <v>365</v>
      </c>
      <c r="B181" s="2" t="s">
        <v>366</v>
      </c>
      <c r="C181" s="3">
        <v>55.972211277954997</v>
      </c>
      <c r="D181" s="3">
        <v>57.93506616242</v>
      </c>
      <c r="E181" s="3">
        <v>59.735626983883002</v>
      </c>
      <c r="F181" s="3">
        <v>61.587507904191</v>
      </c>
      <c r="G181" s="3">
        <v>63.068990978012998</v>
      </c>
      <c r="H181" s="3">
        <v>65.379033318111993</v>
      </c>
      <c r="I181" s="3">
        <v>66.132359820090002</v>
      </c>
      <c r="J181" s="3">
        <v>67.171249076126998</v>
      </c>
      <c r="K181" s="3">
        <v>69.132426555715995</v>
      </c>
    </row>
    <row r="182" spans="1:11" x14ac:dyDescent="0.2">
      <c r="A182" s="2" t="s">
        <v>367</v>
      </c>
      <c r="B182" s="2" t="s">
        <v>368</v>
      </c>
      <c r="C182" s="3">
        <v>51.446952632585997</v>
      </c>
      <c r="D182" s="3">
        <v>52.910275021967003</v>
      </c>
      <c r="E182" s="3">
        <v>54.622834188550001</v>
      </c>
      <c r="F182" s="3">
        <v>55.874109362097002</v>
      </c>
      <c r="G182" s="3">
        <v>57.578838334857998</v>
      </c>
      <c r="H182" s="3">
        <v>58.719601042040999</v>
      </c>
      <c r="I182" s="3">
        <v>59.941232141949001</v>
      </c>
      <c r="J182" s="3">
        <v>61.637063169321998</v>
      </c>
      <c r="K182" s="3">
        <v>63.914490690484001</v>
      </c>
    </row>
    <row r="183" spans="1:11" x14ac:dyDescent="0.2">
      <c r="A183" s="2" t="s">
        <v>369</v>
      </c>
      <c r="B183" s="2" t="s">
        <v>370</v>
      </c>
      <c r="C183" s="3">
        <v>50.378029351015002</v>
      </c>
      <c r="D183" s="3">
        <v>50.816412019506998</v>
      </c>
      <c r="E183" s="3">
        <v>51.814509928256001</v>
      </c>
      <c r="F183" s="3">
        <v>53.096398689056997</v>
      </c>
      <c r="G183" s="3">
        <v>54.506310559829998</v>
      </c>
      <c r="H183" s="3">
        <v>56.435817297157001</v>
      </c>
      <c r="I183" s="3">
        <v>58.323749714304</v>
      </c>
      <c r="J183" s="3">
        <v>59.185160187421999</v>
      </c>
      <c r="K183" s="3">
        <v>60.345544632139003</v>
      </c>
    </row>
    <row r="184" spans="1:11" x14ac:dyDescent="0.2">
      <c r="A184" s="2" t="s">
        <v>371</v>
      </c>
      <c r="B184" s="2" t="s">
        <v>372</v>
      </c>
      <c r="C184" s="3">
        <v>53.603582048596003</v>
      </c>
      <c r="D184" s="3">
        <v>55.652633503536997</v>
      </c>
      <c r="E184" s="3">
        <v>57.194282429014002</v>
      </c>
      <c r="F184" s="3">
        <v>58.008927322403999</v>
      </c>
      <c r="G184" s="3">
        <v>58.708849090908998</v>
      </c>
      <c r="H184" s="3">
        <v>61.062650198042</v>
      </c>
      <c r="I184" s="3">
        <v>63.109197430050997</v>
      </c>
      <c r="J184" s="3">
        <v>65.780595976434</v>
      </c>
      <c r="K184" s="3">
        <v>67.544444381399003</v>
      </c>
    </row>
    <row r="185" spans="1:11" x14ac:dyDescent="0.2">
      <c r="A185" s="2" t="s">
        <v>373</v>
      </c>
      <c r="B185" s="2" t="s">
        <v>374</v>
      </c>
      <c r="C185" s="3">
        <v>52.304203373596003</v>
      </c>
      <c r="D185" s="3">
        <v>53.178130383027003</v>
      </c>
      <c r="E185" s="3">
        <v>54.617036001128</v>
      </c>
      <c r="F185" s="3">
        <v>55.628287742708999</v>
      </c>
      <c r="G185" s="3">
        <v>57.158487700107997</v>
      </c>
      <c r="H185" s="3">
        <v>59.206226332032003</v>
      </c>
      <c r="I185" s="3">
        <v>59.994756984071998</v>
      </c>
      <c r="J185" s="3">
        <v>61.605176610024998</v>
      </c>
      <c r="K185" s="3">
        <v>63.596441936188</v>
      </c>
    </row>
    <row r="186" spans="1:11" x14ac:dyDescent="0.2">
      <c r="A186" s="2" t="s">
        <v>375</v>
      </c>
      <c r="B186" s="2" t="s">
        <v>376</v>
      </c>
      <c r="C186" s="3">
        <v>54.498533721835003</v>
      </c>
      <c r="D186" s="3">
        <v>55.533551145632998</v>
      </c>
      <c r="E186" s="3">
        <v>56.855435171517001</v>
      </c>
      <c r="F186" s="3">
        <v>57.948469666899001</v>
      </c>
      <c r="G186" s="3">
        <v>58.893926959524002</v>
      </c>
      <c r="H186" s="3">
        <v>60.006025677625999</v>
      </c>
      <c r="I186" s="3">
        <v>61.290477147399997</v>
      </c>
      <c r="J186" s="3">
        <v>62.278426890059997</v>
      </c>
      <c r="K186" s="3">
        <v>63.767551651204997</v>
      </c>
    </row>
    <row r="187" spans="1:11" x14ac:dyDescent="0.2">
      <c r="A187" s="2" t="s">
        <v>377</v>
      </c>
      <c r="B187" s="2" t="s">
        <v>378</v>
      </c>
      <c r="C187" s="3">
        <v>52.520759825180001</v>
      </c>
      <c r="D187" s="3">
        <v>54.125723898874</v>
      </c>
      <c r="E187" s="3">
        <v>54.997370966593998</v>
      </c>
      <c r="F187" s="3">
        <v>56.867039806591002</v>
      </c>
      <c r="G187" s="3">
        <v>58.907012664564</v>
      </c>
      <c r="H187" s="3">
        <v>59.748699748526001</v>
      </c>
      <c r="I187" s="3">
        <v>60.781464129313001</v>
      </c>
      <c r="J187" s="3">
        <v>62.483176652798001</v>
      </c>
      <c r="K187" s="3">
        <v>63.799961846549003</v>
      </c>
    </row>
    <row r="188" spans="1:11" x14ac:dyDescent="0.2">
      <c r="A188" s="2" t="s">
        <v>379</v>
      </c>
      <c r="B188" s="2" t="s">
        <v>380</v>
      </c>
      <c r="C188" s="3">
        <v>55.581955854255</v>
      </c>
      <c r="D188" s="3">
        <v>55.603307369154003</v>
      </c>
      <c r="E188" s="3">
        <v>56.491569160034999</v>
      </c>
      <c r="F188" s="3">
        <v>57.932454914059001</v>
      </c>
      <c r="G188" s="3">
        <v>59.409146678413997</v>
      </c>
      <c r="H188" s="3">
        <v>61.841673768755001</v>
      </c>
      <c r="I188" s="3">
        <v>62.315086598850002</v>
      </c>
      <c r="J188" s="3">
        <v>62.970542803904003</v>
      </c>
      <c r="K188" s="3">
        <v>63.652640816325999</v>
      </c>
    </row>
    <row r="189" spans="1:11" x14ac:dyDescent="0.2">
      <c r="A189" s="2" t="s">
        <v>381</v>
      </c>
      <c r="B189" s="2" t="s">
        <v>382</v>
      </c>
      <c r="C189" s="3">
        <v>49.829829548768998</v>
      </c>
      <c r="D189" s="3">
        <v>50.793394556797999</v>
      </c>
      <c r="E189" s="3">
        <v>52.065954364797001</v>
      </c>
      <c r="F189" s="3">
        <v>52.821545202384002</v>
      </c>
      <c r="G189" s="3">
        <v>53.738359436818001</v>
      </c>
      <c r="H189" s="3">
        <v>55.265600820480003</v>
      </c>
      <c r="I189" s="3">
        <v>57.055063837695002</v>
      </c>
      <c r="J189" s="3">
        <v>58.699485852393998</v>
      </c>
      <c r="K189" s="3">
        <v>60.239364887484001</v>
      </c>
    </row>
    <row r="190" spans="1:11" x14ac:dyDescent="0.2">
      <c r="A190" s="2" t="s">
        <v>383</v>
      </c>
      <c r="B190" s="2" t="s">
        <v>384</v>
      </c>
      <c r="C190" s="3">
        <v>54.149467728963003</v>
      </c>
      <c r="D190" s="3">
        <v>55.055104464502001</v>
      </c>
      <c r="E190" s="3">
        <v>56.141590195238997</v>
      </c>
      <c r="F190" s="3">
        <v>56.918310957932</v>
      </c>
      <c r="G190" s="3">
        <v>58.387440960192997</v>
      </c>
      <c r="H190" s="3">
        <v>59.311846560169002</v>
      </c>
      <c r="I190" s="3">
        <v>61.044842692579998</v>
      </c>
      <c r="J190" s="3">
        <v>62.576054642923999</v>
      </c>
      <c r="K190" s="3">
        <v>64.490355351659005</v>
      </c>
    </row>
    <row r="191" spans="1:11" x14ac:dyDescent="0.2">
      <c r="A191" s="2" t="s">
        <v>385</v>
      </c>
      <c r="B191" s="2" t="s">
        <v>386</v>
      </c>
      <c r="C191" s="3">
        <v>54.257500440015001</v>
      </c>
      <c r="D191" s="3">
        <v>55.309887851300999</v>
      </c>
      <c r="E191" s="3">
        <v>56.831768786692002</v>
      </c>
      <c r="F191" s="3">
        <v>57.304038406579998</v>
      </c>
      <c r="G191" s="3">
        <v>58.806802281943</v>
      </c>
      <c r="H191" s="3">
        <v>60.240559021045001</v>
      </c>
      <c r="I191" s="3">
        <v>62.099538018074</v>
      </c>
      <c r="J191" s="3">
        <v>62.982988205245</v>
      </c>
      <c r="K191" s="3">
        <v>64.893519658754002</v>
      </c>
    </row>
    <row r="192" spans="1:11" x14ac:dyDescent="0.2">
      <c r="A192" s="2" t="s">
        <v>387</v>
      </c>
      <c r="B192" s="2" t="s">
        <v>388</v>
      </c>
      <c r="C192" s="3">
        <v>50.568067924079003</v>
      </c>
      <c r="D192" s="3">
        <v>52.406480353665998</v>
      </c>
      <c r="E192" s="3">
        <v>54.614996518253001</v>
      </c>
      <c r="F192" s="3">
        <v>55.953172620036</v>
      </c>
      <c r="G192" s="3">
        <v>57.599158880384998</v>
      </c>
      <c r="H192" s="3">
        <v>59.393198599133001</v>
      </c>
      <c r="I192" s="3">
        <v>60.969256092149003</v>
      </c>
      <c r="J192" s="3">
        <v>62.465113966678999</v>
      </c>
      <c r="K192" s="3">
        <v>64.635358298623999</v>
      </c>
    </row>
    <row r="193" spans="1:11" x14ac:dyDescent="0.2">
      <c r="A193" s="2" t="s">
        <v>389</v>
      </c>
      <c r="B193" s="2" t="s">
        <v>390</v>
      </c>
      <c r="C193" s="3">
        <v>50.736451277257999</v>
      </c>
      <c r="D193" s="3">
        <v>50.824653665688999</v>
      </c>
      <c r="E193" s="3">
        <v>54.491562723404002</v>
      </c>
      <c r="F193" s="3">
        <v>55.359507086183001</v>
      </c>
      <c r="G193" s="3">
        <v>56.094974848882998</v>
      </c>
      <c r="H193" s="3">
        <v>59.618614028313999</v>
      </c>
      <c r="I193" s="3">
        <v>62.988393399940001</v>
      </c>
      <c r="J193" s="3">
        <v>64.588960528966993</v>
      </c>
      <c r="K193" s="3">
        <v>67.911742916159994</v>
      </c>
    </row>
    <row r="194" spans="1:11" x14ac:dyDescent="0.2">
      <c r="A194" s="2" t="s">
        <v>391</v>
      </c>
      <c r="B194" s="2" t="s">
        <v>392</v>
      </c>
      <c r="C194" s="3">
        <v>51.849268910220999</v>
      </c>
      <c r="D194" s="3">
        <v>52.168611406114998</v>
      </c>
      <c r="E194" s="3">
        <v>53.458389347009003</v>
      </c>
      <c r="F194" s="3">
        <v>53.053869425545997</v>
      </c>
      <c r="G194" s="3">
        <v>53.533528417314997</v>
      </c>
      <c r="H194" s="3">
        <v>54.659066056172001</v>
      </c>
      <c r="I194" s="3">
        <v>55.037986257606001</v>
      </c>
      <c r="J194" s="3">
        <v>55.435213901833997</v>
      </c>
      <c r="K194" s="3">
        <v>56.854984558139002</v>
      </c>
    </row>
    <row r="195" spans="1:11" x14ac:dyDescent="0.2">
      <c r="A195" s="2" t="s">
        <v>393</v>
      </c>
      <c r="B195" s="2" t="s">
        <v>394</v>
      </c>
      <c r="C195" s="3">
        <v>54.735542617626002</v>
      </c>
      <c r="D195" s="3">
        <v>56.867442803171002</v>
      </c>
      <c r="E195" s="3">
        <v>58.934887510278003</v>
      </c>
      <c r="F195" s="3">
        <v>59.446545022340999</v>
      </c>
      <c r="G195" s="3">
        <v>60.592310876424001</v>
      </c>
      <c r="H195" s="3">
        <v>61.869499891845003</v>
      </c>
      <c r="I195" s="3">
        <v>61.717642509005998</v>
      </c>
      <c r="J195" s="3">
        <v>62.530605485058999</v>
      </c>
      <c r="K195" s="3">
        <v>64.218768738630999</v>
      </c>
    </row>
    <row r="196" spans="1:11" x14ac:dyDescent="0.2">
      <c r="A196" s="2" t="s">
        <v>395</v>
      </c>
      <c r="B196" s="2" t="s">
        <v>396</v>
      </c>
      <c r="C196" s="3">
        <v>53.413783285584003</v>
      </c>
      <c r="D196" s="3">
        <v>54.73302712329</v>
      </c>
      <c r="E196" s="3">
        <v>56.098627899526001</v>
      </c>
      <c r="F196" s="3">
        <v>56.854590643714999</v>
      </c>
      <c r="G196" s="3">
        <v>57.124945334983003</v>
      </c>
      <c r="H196" s="3">
        <v>57.358068181817998</v>
      </c>
      <c r="I196" s="3">
        <v>58.540089515026999</v>
      </c>
      <c r="J196" s="3">
        <v>59.590243589657</v>
      </c>
      <c r="K196" s="3">
        <v>61.175331882955</v>
      </c>
    </row>
    <row r="197" spans="1:11" x14ac:dyDescent="0.2">
      <c r="A197" s="2" t="s">
        <v>397</v>
      </c>
      <c r="B197" s="2" t="s">
        <v>398</v>
      </c>
      <c r="C197" s="3">
        <v>44.902539887768</v>
      </c>
      <c r="D197" s="3">
        <v>45.842444528609001</v>
      </c>
      <c r="E197" s="3">
        <v>47.079687904562</v>
      </c>
      <c r="F197" s="3">
        <v>46.991121586538</v>
      </c>
      <c r="G197" s="3">
        <v>47.412040004338003</v>
      </c>
      <c r="H197" s="3">
        <v>49.12279523902</v>
      </c>
      <c r="I197" s="3">
        <v>51.061800577911001</v>
      </c>
      <c r="J197" s="3">
        <v>52.213985563066998</v>
      </c>
      <c r="K197" s="3">
        <v>53.964695599538999</v>
      </c>
    </row>
    <row r="198" spans="1:11" x14ac:dyDescent="0.2">
      <c r="A198" s="2" t="s">
        <v>399</v>
      </c>
      <c r="B198" s="2" t="s">
        <v>400</v>
      </c>
      <c r="C198" s="3">
        <v>47.903698668006001</v>
      </c>
      <c r="D198" s="3">
        <v>48.595194196042002</v>
      </c>
      <c r="E198" s="3">
        <v>49.754794649117002</v>
      </c>
      <c r="F198" s="3">
        <v>50.255143482003</v>
      </c>
      <c r="G198" s="3">
        <v>50.422484858323003</v>
      </c>
      <c r="H198" s="3">
        <v>51.395562045741997</v>
      </c>
      <c r="I198" s="3">
        <v>52.153647550598997</v>
      </c>
      <c r="J198" s="3">
        <v>52.408102787726001</v>
      </c>
      <c r="K198" s="3">
        <v>53.826430330290997</v>
      </c>
    </row>
    <row r="199" spans="1:11" x14ac:dyDescent="0.2">
      <c r="A199" s="2" t="s">
        <v>401</v>
      </c>
      <c r="B199" s="2" t="s">
        <v>402</v>
      </c>
      <c r="C199" s="3">
        <v>52.932148873434997</v>
      </c>
      <c r="D199" s="3">
        <v>54.337091838117999</v>
      </c>
      <c r="E199" s="3">
        <v>55.860851880596996</v>
      </c>
      <c r="F199" s="3">
        <v>57.583264744136002</v>
      </c>
      <c r="G199" s="3">
        <v>57.957174782608</v>
      </c>
      <c r="H199" s="3">
        <v>59.174200611445002</v>
      </c>
      <c r="I199" s="3">
        <v>61.094362594803002</v>
      </c>
      <c r="J199" s="3">
        <v>61.780617191295001</v>
      </c>
      <c r="K199" s="3">
        <v>64.311195680797994</v>
      </c>
    </row>
    <row r="200" spans="1:11" x14ac:dyDescent="0.2">
      <c r="A200" s="2" t="s">
        <v>403</v>
      </c>
      <c r="B200" s="2" t="s">
        <v>404</v>
      </c>
      <c r="C200" s="3">
        <v>49.725377972145999</v>
      </c>
      <c r="D200" s="3">
        <v>50.303465184868003</v>
      </c>
      <c r="E200" s="3">
        <v>51.812505327438998</v>
      </c>
      <c r="F200" s="3">
        <v>52.999293385492997</v>
      </c>
      <c r="G200" s="3">
        <v>55.151067472634999</v>
      </c>
      <c r="H200" s="3">
        <v>55.283578388762997</v>
      </c>
      <c r="I200" s="3">
        <v>55.671360748255999</v>
      </c>
      <c r="J200" s="3">
        <v>57.496296507686999</v>
      </c>
      <c r="K200" s="3">
        <v>59.104193294814998</v>
      </c>
    </row>
    <row r="201" spans="1:11" x14ac:dyDescent="0.2">
      <c r="A201" s="2" t="s">
        <v>405</v>
      </c>
      <c r="B201" s="2" t="s">
        <v>406</v>
      </c>
      <c r="C201" s="3">
        <v>57.730018162627999</v>
      </c>
      <c r="D201" s="3">
        <v>58.988992157083999</v>
      </c>
      <c r="E201" s="3">
        <v>60.629723572960998</v>
      </c>
      <c r="F201" s="3">
        <v>60.42892562814</v>
      </c>
      <c r="G201" s="3">
        <v>61.784272963252</v>
      </c>
      <c r="H201" s="3">
        <v>63.557680030832003</v>
      </c>
      <c r="I201" s="3">
        <v>63.807256922668998</v>
      </c>
      <c r="J201" s="3">
        <v>66.177576587182998</v>
      </c>
      <c r="K201" s="3">
        <v>68.424582065428993</v>
      </c>
    </row>
    <row r="202" spans="1:11" x14ac:dyDescent="0.2">
      <c r="A202" s="2" t="s">
        <v>407</v>
      </c>
      <c r="B202" s="2" t="s">
        <v>408</v>
      </c>
      <c r="C202" s="3">
        <v>51.627341696740999</v>
      </c>
      <c r="D202" s="3">
        <v>53.530796157455001</v>
      </c>
      <c r="E202" s="3">
        <v>55.734551719678997</v>
      </c>
      <c r="F202" s="3">
        <v>57.368940996147998</v>
      </c>
      <c r="G202" s="3">
        <v>60.001252320243999</v>
      </c>
      <c r="H202" s="3">
        <v>62.089323347468003</v>
      </c>
      <c r="I202" s="3">
        <v>63.303384460223</v>
      </c>
      <c r="J202" s="3">
        <v>64.582056063674997</v>
      </c>
      <c r="K202" s="3">
        <v>66.614145245979003</v>
      </c>
    </row>
    <row r="203" spans="1:11" x14ac:dyDescent="0.2">
      <c r="A203" s="2" t="s">
        <v>409</v>
      </c>
      <c r="B203" s="2" t="s">
        <v>410</v>
      </c>
      <c r="C203" s="3">
        <v>51.638215239670998</v>
      </c>
      <c r="D203" s="3">
        <v>52.637038877561999</v>
      </c>
      <c r="E203" s="3">
        <v>54.151885751770998</v>
      </c>
      <c r="F203" s="3">
        <v>55.504414838461997</v>
      </c>
      <c r="G203" s="3">
        <v>57.107852627443002</v>
      </c>
      <c r="H203" s="3">
        <v>58.424113370229001</v>
      </c>
      <c r="I203" s="3">
        <v>60.141949629934999</v>
      </c>
      <c r="J203" s="3">
        <v>61.174212373148997</v>
      </c>
      <c r="K203" s="3">
        <v>62.886644941741999</v>
      </c>
    </row>
    <row r="204" spans="1:11" x14ac:dyDescent="0.2">
      <c r="A204" s="2" t="s">
        <v>411</v>
      </c>
      <c r="B204" s="2" t="s">
        <v>412</v>
      </c>
      <c r="C204" s="3">
        <v>55.254692880466003</v>
      </c>
      <c r="D204" s="3">
        <v>56.324696531777001</v>
      </c>
      <c r="E204" s="3">
        <v>57.828379107296001</v>
      </c>
      <c r="F204" s="3">
        <v>59.692253225530997</v>
      </c>
      <c r="G204" s="3">
        <v>60.656660619592003</v>
      </c>
      <c r="H204" s="3">
        <v>61.174722280075997</v>
      </c>
      <c r="I204" s="3">
        <v>61.404116675689998</v>
      </c>
      <c r="J204" s="3">
        <v>62.239906168623001</v>
      </c>
      <c r="K204" s="3">
        <v>65.520412089828</v>
      </c>
    </row>
    <row r="205" spans="1:11" x14ac:dyDescent="0.2">
      <c r="A205" s="2" t="s">
        <v>413</v>
      </c>
      <c r="B205" s="2" t="s">
        <v>414</v>
      </c>
      <c r="C205" s="3">
        <v>57.796118766063003</v>
      </c>
      <c r="D205" s="3">
        <v>58.760664356818999</v>
      </c>
      <c r="E205" s="3">
        <v>60.705025638400002</v>
      </c>
      <c r="F205" s="3">
        <v>61.666799589904997</v>
      </c>
      <c r="G205" s="3">
        <v>63.564852618238</v>
      </c>
      <c r="H205" s="3">
        <v>63.255484305930999</v>
      </c>
      <c r="I205" s="3">
        <v>64.469531057438004</v>
      </c>
      <c r="J205" s="3">
        <v>66.095036439066007</v>
      </c>
      <c r="K205" s="3">
        <v>68.279442349972001</v>
      </c>
    </row>
    <row r="206" spans="1:11" x14ac:dyDescent="0.2">
      <c r="A206" s="2" t="s">
        <v>415</v>
      </c>
      <c r="B206" s="2" t="s">
        <v>416</v>
      </c>
      <c r="C206" s="3">
        <v>53.963383501524</v>
      </c>
      <c r="D206" s="3">
        <v>55.046403258832001</v>
      </c>
      <c r="E206" s="3">
        <v>55.795244114695002</v>
      </c>
      <c r="F206" s="3">
        <v>56.363653250120002</v>
      </c>
      <c r="G206" s="3">
        <v>58.114373022476997</v>
      </c>
      <c r="H206" s="3">
        <v>58.609286176890002</v>
      </c>
      <c r="I206" s="3">
        <v>60.767354888992998</v>
      </c>
      <c r="J206" s="3">
        <v>63.339959752624999</v>
      </c>
      <c r="K206" s="3">
        <v>65.386457626566994</v>
      </c>
    </row>
    <row r="207" spans="1:11" x14ac:dyDescent="0.2">
      <c r="A207" s="2" t="s">
        <v>417</v>
      </c>
      <c r="B207" s="2" t="s">
        <v>418</v>
      </c>
      <c r="C207" s="3">
        <v>53.945796487156002</v>
      </c>
      <c r="D207" s="3">
        <v>55.558931406044003</v>
      </c>
      <c r="E207" s="3">
        <v>57.038124546375002</v>
      </c>
      <c r="F207" s="3">
        <v>58.057068163486001</v>
      </c>
      <c r="G207" s="3">
        <v>59.476708138767002</v>
      </c>
      <c r="H207" s="3">
        <v>61.054908777268999</v>
      </c>
      <c r="I207" s="3">
        <v>62.060253460703002</v>
      </c>
      <c r="J207" s="3">
        <v>63.542412422386001</v>
      </c>
      <c r="K207" s="3">
        <v>64.824967428262994</v>
      </c>
    </row>
    <row r="208" spans="1:11" x14ac:dyDescent="0.2">
      <c r="A208" s="2" t="s">
        <v>419</v>
      </c>
      <c r="B208" s="2" t="s">
        <v>420</v>
      </c>
      <c r="C208" s="3">
        <v>57.485227498679997</v>
      </c>
      <c r="D208" s="3">
        <v>58.765793428344999</v>
      </c>
      <c r="E208" s="3">
        <v>60.543864863030997</v>
      </c>
      <c r="F208" s="3">
        <v>61.540410400619997</v>
      </c>
      <c r="G208" s="3">
        <v>63.706578322775997</v>
      </c>
      <c r="H208" s="3">
        <v>64.978540382445999</v>
      </c>
      <c r="I208" s="3">
        <v>66.240507625367002</v>
      </c>
      <c r="J208" s="3">
        <v>67.835782375175</v>
      </c>
      <c r="K208" s="3">
        <v>68.605263525408006</v>
      </c>
    </row>
    <row r="209" spans="1:11" x14ac:dyDescent="0.2">
      <c r="A209" s="2" t="s">
        <v>421</v>
      </c>
      <c r="B209" s="2" t="s">
        <v>422</v>
      </c>
      <c r="C209" s="3">
        <v>56.208108221757001</v>
      </c>
      <c r="D209" s="3">
        <v>56.592190504087</v>
      </c>
      <c r="E209" s="3">
        <v>57.819681157189997</v>
      </c>
      <c r="F209" s="3">
        <v>59.745336404493997</v>
      </c>
      <c r="G209" s="3">
        <v>60.749801838403002</v>
      </c>
      <c r="H209" s="3">
        <v>61.610245450478999</v>
      </c>
      <c r="I209" s="3">
        <v>62.241642314872003</v>
      </c>
      <c r="J209" s="3">
        <v>63.615438002414002</v>
      </c>
      <c r="K209" s="3">
        <v>65.437902878920994</v>
      </c>
    </row>
    <row r="210" spans="1:11" x14ac:dyDescent="0.2">
      <c r="A210" s="2" t="s">
        <v>423</v>
      </c>
      <c r="B210" s="2" t="s">
        <v>424</v>
      </c>
      <c r="C210" s="3">
        <v>55.435644438026003</v>
      </c>
      <c r="D210" s="3">
        <v>57.499001465939003</v>
      </c>
      <c r="E210" s="3">
        <v>59.746474116804997</v>
      </c>
      <c r="F210" s="3">
        <v>60.669729210092001</v>
      </c>
      <c r="G210" s="3">
        <v>61.736231339284998</v>
      </c>
      <c r="H210" s="3">
        <v>63.686746063009998</v>
      </c>
      <c r="I210" s="3">
        <v>63.759645614035001</v>
      </c>
      <c r="J210" s="3">
        <v>65.682148598542994</v>
      </c>
      <c r="K210" s="3">
        <v>67.774718779018997</v>
      </c>
    </row>
    <row r="211" spans="1:11" x14ac:dyDescent="0.2">
      <c r="A211" s="2" t="s">
        <v>425</v>
      </c>
      <c r="B211" s="2" t="s">
        <v>426</v>
      </c>
      <c r="C211" s="3">
        <v>52.675178686076002</v>
      </c>
      <c r="D211" s="3">
        <v>53.451583110119003</v>
      </c>
      <c r="E211" s="3">
        <v>54.867280770924999</v>
      </c>
      <c r="F211" s="3">
        <v>55.843304391304002</v>
      </c>
      <c r="G211" s="3">
        <v>57.022902868298999</v>
      </c>
      <c r="H211" s="3">
        <v>59.293919471119999</v>
      </c>
      <c r="I211" s="3">
        <v>61.331578704644997</v>
      </c>
      <c r="J211" s="3">
        <v>63.908632477003003</v>
      </c>
      <c r="K211" s="3">
        <v>65.256139260219996</v>
      </c>
    </row>
    <row r="212" spans="1:11" x14ac:dyDescent="0.2">
      <c r="A212" s="2" t="s">
        <v>427</v>
      </c>
      <c r="B212" s="2" t="s">
        <v>428</v>
      </c>
      <c r="C212" s="3">
        <v>60.253221702876999</v>
      </c>
      <c r="D212" s="3">
        <v>60.066671414981997</v>
      </c>
      <c r="E212" s="3">
        <v>61.772811803536001</v>
      </c>
      <c r="F212" s="3">
        <v>62.678639649258997</v>
      </c>
      <c r="G212" s="3">
        <v>62.279750112012003</v>
      </c>
      <c r="H212" s="3">
        <v>63.499945780346003</v>
      </c>
      <c r="I212" s="3">
        <v>65.043802935288994</v>
      </c>
      <c r="J212" s="3">
        <v>67.220833074896007</v>
      </c>
      <c r="K212" s="3">
        <v>69.827017034861996</v>
      </c>
    </row>
    <row r="213" spans="1:11" x14ac:dyDescent="0.2">
      <c r="A213" s="2" t="s">
        <v>429</v>
      </c>
      <c r="B213" s="2" t="s">
        <v>430</v>
      </c>
      <c r="C213" s="3">
        <v>60.160345</v>
      </c>
      <c r="D213" s="3">
        <v>61.223078614835003</v>
      </c>
      <c r="E213" s="3">
        <v>61.876610643775997</v>
      </c>
      <c r="F213" s="3">
        <v>62.354452260061002</v>
      </c>
      <c r="G213" s="3">
        <v>64.681463018867007</v>
      </c>
      <c r="H213" s="3">
        <v>67.172174493162998</v>
      </c>
      <c r="I213" s="3">
        <v>67.938571185542997</v>
      </c>
      <c r="J213" s="3">
        <v>67.958032387665</v>
      </c>
      <c r="K213" s="3">
        <v>68.958497016337006</v>
      </c>
    </row>
    <row r="214" spans="1:11" x14ac:dyDescent="0.2">
      <c r="A214" s="2" t="s">
        <v>431</v>
      </c>
      <c r="B214" s="2" t="s">
        <v>432</v>
      </c>
      <c r="C214" s="3">
        <v>58.655173527549998</v>
      </c>
      <c r="D214" s="3">
        <v>60.107891866157999</v>
      </c>
      <c r="E214" s="3">
        <v>60.813165399427</v>
      </c>
      <c r="F214" s="3">
        <v>61.207032756228998</v>
      </c>
      <c r="G214" s="3">
        <v>62.264081930354997</v>
      </c>
      <c r="H214" s="3">
        <v>62.851739427931001</v>
      </c>
      <c r="I214" s="3">
        <v>63.579362419940999</v>
      </c>
      <c r="J214" s="3">
        <v>63.941177283710999</v>
      </c>
      <c r="K214" s="3">
        <v>65.079739233149994</v>
      </c>
    </row>
    <row r="215" spans="1:11" x14ac:dyDescent="0.2">
      <c r="A215" s="2" t="s">
        <v>433</v>
      </c>
      <c r="B215" s="2" t="s">
        <v>434</v>
      </c>
      <c r="C215" s="3">
        <v>53.044637994524003</v>
      </c>
      <c r="D215" s="3">
        <v>54.454329082007</v>
      </c>
      <c r="E215" s="3">
        <v>54.771062286914002</v>
      </c>
      <c r="F215" s="3">
        <v>56.361496431116002</v>
      </c>
      <c r="G215" s="3">
        <v>57.738537676737998</v>
      </c>
      <c r="H215" s="3">
        <v>60.163980330146998</v>
      </c>
      <c r="I215" s="3">
        <v>61.600203498970998</v>
      </c>
      <c r="J215" s="3">
        <v>63.826415894001997</v>
      </c>
      <c r="K215" s="3">
        <v>66.429844203056007</v>
      </c>
    </row>
    <row r="216" spans="1:11" x14ac:dyDescent="0.2">
      <c r="A216" s="2" t="s">
        <v>435</v>
      </c>
      <c r="B216" s="2" t="s">
        <v>436</v>
      </c>
      <c r="C216" s="3">
        <v>57.758756580971003</v>
      </c>
      <c r="D216" s="3">
        <v>59.381548354376001</v>
      </c>
      <c r="E216" s="3">
        <v>60.683998836725998</v>
      </c>
      <c r="F216" s="3">
        <v>61.645249741396</v>
      </c>
      <c r="G216" s="3">
        <v>62.536596543160002</v>
      </c>
      <c r="H216" s="3">
        <v>64.729225638905007</v>
      </c>
      <c r="I216" s="3">
        <v>66.894309828152004</v>
      </c>
      <c r="J216" s="3">
        <v>68.226361339068006</v>
      </c>
      <c r="K216" s="3">
        <v>70.122842531828994</v>
      </c>
    </row>
    <row r="217" spans="1:11" x14ac:dyDescent="0.2">
      <c r="A217" s="2" t="s">
        <v>437</v>
      </c>
      <c r="B217" s="2" t="s">
        <v>438</v>
      </c>
      <c r="C217" s="3">
        <v>56.458818845937998</v>
      </c>
      <c r="D217" s="3">
        <v>56.966111372656997</v>
      </c>
      <c r="E217" s="3">
        <v>58.158538736159002</v>
      </c>
      <c r="F217" s="3">
        <v>59.615796861081002</v>
      </c>
      <c r="G217" s="3">
        <v>60.789296448401998</v>
      </c>
      <c r="H217" s="3">
        <v>61.157727309485999</v>
      </c>
      <c r="I217" s="3">
        <v>62.413742415658</v>
      </c>
      <c r="J217" s="3">
        <v>64.093278522293005</v>
      </c>
      <c r="K217" s="3">
        <v>64.519354047975995</v>
      </c>
    </row>
    <row r="218" spans="1:11" x14ac:dyDescent="0.2">
      <c r="A218" s="2" t="s">
        <v>439</v>
      </c>
      <c r="B218" s="2" t="s">
        <v>440</v>
      </c>
      <c r="C218" s="3">
        <v>61.394910469879001</v>
      </c>
      <c r="D218" s="3">
        <v>63.086114173134</v>
      </c>
      <c r="E218" s="3">
        <v>63.887348842350001</v>
      </c>
      <c r="F218" s="3">
        <v>64.298172043254993</v>
      </c>
      <c r="G218" s="3">
        <v>63.670084393258001</v>
      </c>
      <c r="H218" s="3">
        <v>66.382939070028002</v>
      </c>
      <c r="I218" s="3">
        <v>67.562712194314003</v>
      </c>
      <c r="J218" s="3">
        <v>69.491161512874996</v>
      </c>
      <c r="K218" s="3">
        <v>70.269195766806007</v>
      </c>
    </row>
    <row r="219" spans="1:11" x14ac:dyDescent="0.2">
      <c r="A219" s="2" t="s">
        <v>441</v>
      </c>
      <c r="B219" s="2" t="s">
        <v>442</v>
      </c>
      <c r="C219" s="3">
        <v>45.796199787238002</v>
      </c>
      <c r="D219" s="3">
        <v>46.117003742839998</v>
      </c>
      <c r="E219" s="3">
        <v>47.073784823914004</v>
      </c>
      <c r="F219" s="3">
        <v>47.444092137235003</v>
      </c>
      <c r="G219" s="3">
        <v>47.515442493442997</v>
      </c>
      <c r="H219" s="3">
        <v>49.100984109141997</v>
      </c>
      <c r="I219" s="3">
        <v>49.425446847582002</v>
      </c>
      <c r="J219" s="3">
        <v>50.437322819382999</v>
      </c>
      <c r="K219" s="3">
        <v>52.794696952041001</v>
      </c>
    </row>
    <row r="220" spans="1:11" x14ac:dyDescent="0.2">
      <c r="A220" s="2" t="s">
        <v>443</v>
      </c>
      <c r="B220" s="2" t="s">
        <v>444</v>
      </c>
      <c r="C220" s="3">
        <v>47.220376081410002</v>
      </c>
      <c r="D220" s="3">
        <v>47.98194962913</v>
      </c>
      <c r="E220" s="3">
        <v>49.930375630558999</v>
      </c>
      <c r="F220" s="3">
        <v>50.567580069865997</v>
      </c>
      <c r="G220" s="3">
        <v>51.678368311165997</v>
      </c>
      <c r="H220" s="3">
        <v>53.456175715371998</v>
      </c>
      <c r="I220" s="3">
        <v>54.217018951404</v>
      </c>
      <c r="J220" s="3">
        <v>55.536308979029997</v>
      </c>
      <c r="K220" s="3">
        <v>57.105195391633004</v>
      </c>
    </row>
    <row r="221" spans="1:11" x14ac:dyDescent="0.2">
      <c r="A221" s="2" t="s">
        <v>445</v>
      </c>
      <c r="B221" s="2" t="s">
        <v>446</v>
      </c>
      <c r="C221" s="3">
        <v>46.381198905430999</v>
      </c>
      <c r="D221" s="3">
        <v>48.067663028967999</v>
      </c>
      <c r="E221" s="3">
        <v>49.255754493898003</v>
      </c>
      <c r="F221" s="3">
        <v>49.671709842519</v>
      </c>
      <c r="G221" s="3">
        <v>51.15326912538</v>
      </c>
      <c r="H221" s="3">
        <v>53.133486666666002</v>
      </c>
      <c r="I221" s="3">
        <v>55.205590292937003</v>
      </c>
      <c r="J221" s="3">
        <v>56.914117644767003</v>
      </c>
      <c r="K221" s="3">
        <v>58.494161160445003</v>
      </c>
    </row>
    <row r="222" spans="1:11" x14ac:dyDescent="0.2">
      <c r="A222" s="2" t="s">
        <v>447</v>
      </c>
      <c r="B222" s="2" t="s">
        <v>448</v>
      </c>
      <c r="C222" s="3">
        <v>58.030936112637001</v>
      </c>
      <c r="D222" s="3">
        <v>59.741357850848999</v>
      </c>
      <c r="E222" s="3">
        <v>60.531307462359997</v>
      </c>
      <c r="F222" s="3">
        <v>60.862234322250004</v>
      </c>
      <c r="G222" s="3">
        <v>61.933091420192</v>
      </c>
      <c r="H222" s="3">
        <v>63.272489765816999</v>
      </c>
      <c r="I222" s="3">
        <v>64.036461993588006</v>
      </c>
      <c r="J222" s="3">
        <v>65.302208631786002</v>
      </c>
      <c r="K222" s="3">
        <v>66.326109101233001</v>
      </c>
    </row>
    <row r="223" spans="1:11" x14ac:dyDescent="0.2">
      <c r="A223" s="2" t="s">
        <v>449</v>
      </c>
      <c r="B223" s="2" t="s">
        <v>450</v>
      </c>
      <c r="C223" s="3">
        <v>53.481717694106003</v>
      </c>
      <c r="D223" s="3">
        <v>55.066625276659003</v>
      </c>
      <c r="E223" s="3">
        <v>56.392599203284</v>
      </c>
      <c r="F223" s="3">
        <v>57.233297354218003</v>
      </c>
      <c r="G223" s="3">
        <v>58.382383670835999</v>
      </c>
      <c r="H223" s="3">
        <v>59.240532739171996</v>
      </c>
      <c r="I223" s="3">
        <v>60.326339366367002</v>
      </c>
      <c r="J223" s="3">
        <v>61.687559365459002</v>
      </c>
      <c r="K223" s="3">
        <v>62.547192982524997</v>
      </c>
    </row>
    <row r="224" spans="1:11" x14ac:dyDescent="0.2">
      <c r="A224" s="2" t="s">
        <v>451</v>
      </c>
      <c r="B224" s="2" t="s">
        <v>452</v>
      </c>
      <c r="C224" s="3">
        <v>53.679657093195999</v>
      </c>
      <c r="D224" s="3">
        <v>55.562127185971001</v>
      </c>
      <c r="E224" s="3">
        <v>57.145166809975997</v>
      </c>
      <c r="F224" s="3">
        <v>57.493677614629</v>
      </c>
      <c r="G224" s="3">
        <v>58.259676535163003</v>
      </c>
      <c r="H224" s="3">
        <v>59.912118427082</v>
      </c>
      <c r="I224" s="3">
        <v>61.049570175660001</v>
      </c>
      <c r="J224" s="3">
        <v>61.827817288727999</v>
      </c>
      <c r="K224" s="3">
        <v>63.057974443352002</v>
      </c>
    </row>
    <row r="225" spans="1:11" x14ac:dyDescent="0.2">
      <c r="A225" s="2" t="s">
        <v>453</v>
      </c>
      <c r="B225" s="2" t="s">
        <v>454</v>
      </c>
      <c r="C225" s="3">
        <v>52.975693885136003</v>
      </c>
      <c r="D225" s="3">
        <v>54.560362377556999</v>
      </c>
      <c r="E225" s="3">
        <v>55.349056380436998</v>
      </c>
      <c r="F225" s="3">
        <v>55.589858630872001</v>
      </c>
      <c r="G225" s="3">
        <v>57.080513633415997</v>
      </c>
      <c r="H225" s="3">
        <v>57.938163316641003</v>
      </c>
      <c r="I225" s="3">
        <v>58.521414740464003</v>
      </c>
      <c r="J225" s="3">
        <v>59.660828399098001</v>
      </c>
      <c r="K225" s="3">
        <v>61.294690609179</v>
      </c>
    </row>
    <row r="226" spans="1:11" x14ac:dyDescent="0.2">
      <c r="A226" s="2" t="s">
        <v>455</v>
      </c>
      <c r="B226" s="2" t="s">
        <v>456</v>
      </c>
      <c r="C226" s="3">
        <v>53.487398089952997</v>
      </c>
      <c r="D226" s="3">
        <v>55.219370798122</v>
      </c>
      <c r="E226" s="3">
        <v>56.402113611724999</v>
      </c>
      <c r="F226" s="3">
        <v>57.369809587292998</v>
      </c>
      <c r="G226" s="3">
        <v>58.542254390537998</v>
      </c>
      <c r="H226" s="3">
        <v>60.653513687829999</v>
      </c>
      <c r="I226" s="3">
        <v>62.167455623138999</v>
      </c>
      <c r="J226" s="3">
        <v>62.652274639696003</v>
      </c>
      <c r="K226" s="3">
        <v>64.381883865774995</v>
      </c>
    </row>
    <row r="227" spans="1:11" x14ac:dyDescent="0.2">
      <c r="A227" s="2" t="s">
        <v>457</v>
      </c>
      <c r="B227" s="2" t="s">
        <v>458</v>
      </c>
      <c r="C227" s="3">
        <v>52.817171263024001</v>
      </c>
      <c r="D227" s="3">
        <v>54.090183105648002</v>
      </c>
      <c r="E227" s="3">
        <v>55.615153274523998</v>
      </c>
      <c r="F227" s="3">
        <v>57.402984948483997</v>
      </c>
      <c r="G227" s="3">
        <v>58.297966665681997</v>
      </c>
      <c r="H227" s="3">
        <v>59.913080977236</v>
      </c>
      <c r="I227" s="3">
        <v>60.917835793974</v>
      </c>
      <c r="J227" s="3">
        <v>62.144594392264999</v>
      </c>
      <c r="K227" s="3">
        <v>63.4004294</v>
      </c>
    </row>
    <row r="228" spans="1:11" x14ac:dyDescent="0.2">
      <c r="A228" s="2" t="s">
        <v>459</v>
      </c>
      <c r="B228" s="2" t="s">
        <v>460</v>
      </c>
      <c r="C228" s="3">
        <v>51.873135802771998</v>
      </c>
      <c r="D228" s="3">
        <v>52.933781319053999</v>
      </c>
      <c r="E228" s="3">
        <v>53.931133152866003</v>
      </c>
      <c r="F228" s="3">
        <v>54.098799986766998</v>
      </c>
      <c r="G228" s="3">
        <v>55.630161601479003</v>
      </c>
      <c r="H228" s="3">
        <v>57.282233738673</v>
      </c>
      <c r="I228" s="3">
        <v>58.076442114979997</v>
      </c>
      <c r="J228" s="3">
        <v>59.613692792182</v>
      </c>
      <c r="K228" s="3">
        <v>60.877138994729002</v>
      </c>
    </row>
    <row r="229" spans="1:11" x14ac:dyDescent="0.2">
      <c r="A229" s="2" t="s">
        <v>461</v>
      </c>
      <c r="B229" s="2" t="s">
        <v>462</v>
      </c>
      <c r="C229" s="3">
        <v>52.106631353182003</v>
      </c>
      <c r="D229" s="3">
        <v>53.598635808730002</v>
      </c>
      <c r="E229" s="3">
        <v>54.484790992214997</v>
      </c>
      <c r="F229" s="3">
        <v>56.042458630119</v>
      </c>
      <c r="G229" s="3">
        <v>57.410783553819002</v>
      </c>
      <c r="H229" s="3">
        <v>58.558298183658998</v>
      </c>
      <c r="I229" s="3">
        <v>59.822546225905</v>
      </c>
      <c r="J229" s="3">
        <v>61.335854765207998</v>
      </c>
      <c r="K229" s="3">
        <v>62.312615850775003</v>
      </c>
    </row>
    <row r="230" spans="1:11" x14ac:dyDescent="0.2">
      <c r="A230" s="2" t="s">
        <v>463</v>
      </c>
      <c r="B230" s="2" t="s">
        <v>464</v>
      </c>
      <c r="C230" s="3">
        <v>49.401744197957001</v>
      </c>
      <c r="D230" s="3">
        <v>51.986845663426998</v>
      </c>
      <c r="E230" s="3">
        <v>53.610625518403999</v>
      </c>
      <c r="F230" s="3">
        <v>56.282703699007001</v>
      </c>
      <c r="G230" s="3">
        <v>59.206882669888998</v>
      </c>
      <c r="H230" s="3">
        <v>60.723229251054001</v>
      </c>
      <c r="I230" s="3">
        <v>62.169879326424002</v>
      </c>
      <c r="J230" s="3">
        <v>63.498876913674003</v>
      </c>
      <c r="K230" s="3">
        <v>65.683711145756007</v>
      </c>
    </row>
    <row r="231" spans="1:11" x14ac:dyDescent="0.2">
      <c r="A231" s="2" t="s">
        <v>465</v>
      </c>
      <c r="B231" s="2" t="s">
        <v>466</v>
      </c>
      <c r="C231" s="3">
        <v>54.053402945588999</v>
      </c>
      <c r="D231" s="3">
        <v>55.74103977008</v>
      </c>
      <c r="E231" s="3">
        <v>57.479305818787999</v>
      </c>
      <c r="F231" s="3">
        <v>58.286820565602</v>
      </c>
      <c r="G231" s="3">
        <v>59.57100363</v>
      </c>
      <c r="H231" s="3">
        <v>61.304248833441001</v>
      </c>
      <c r="I231" s="3">
        <v>62.337594820644</v>
      </c>
      <c r="J231" s="3">
        <v>63.149124371288998</v>
      </c>
      <c r="K231" s="3">
        <v>65.067102581160995</v>
      </c>
    </row>
    <row r="232" spans="1:11" x14ac:dyDescent="0.2">
      <c r="A232" s="2" t="s">
        <v>467</v>
      </c>
      <c r="B232" s="2" t="s">
        <v>468</v>
      </c>
      <c r="C232" s="3">
        <v>55.457354914405002</v>
      </c>
      <c r="D232" s="3">
        <v>57.442016049366003</v>
      </c>
      <c r="E232" s="3">
        <v>58.741999836532003</v>
      </c>
      <c r="F232" s="3">
        <v>58.513095002424002</v>
      </c>
      <c r="G232" s="3">
        <v>59.466919136639</v>
      </c>
      <c r="H232" s="3">
        <v>60.488287579313997</v>
      </c>
      <c r="I232" s="3">
        <v>61.333876995235997</v>
      </c>
      <c r="J232" s="3">
        <v>62.108023115531999</v>
      </c>
      <c r="K232" s="3">
        <v>63.416489860673998</v>
      </c>
    </row>
    <row r="233" spans="1:11" x14ac:dyDescent="0.2">
      <c r="A233" s="2" t="s">
        <v>469</v>
      </c>
      <c r="B233" s="2" t="s">
        <v>470</v>
      </c>
      <c r="C233" s="3">
        <v>52.687687009512999</v>
      </c>
      <c r="D233" s="3">
        <v>53.895810621262001</v>
      </c>
      <c r="E233" s="3">
        <v>54.965072334517998</v>
      </c>
      <c r="F233" s="3">
        <v>55.673382444737001</v>
      </c>
      <c r="G233" s="3">
        <v>56.750450355933999</v>
      </c>
      <c r="H233" s="3">
        <v>57.808976842941</v>
      </c>
      <c r="I233" s="3">
        <v>58.986142026834997</v>
      </c>
      <c r="J233" s="3">
        <v>59.816460093720003</v>
      </c>
      <c r="K233" s="3">
        <v>61.040450576093001</v>
      </c>
    </row>
    <row r="234" spans="1:11" x14ac:dyDescent="0.2">
      <c r="A234" s="2" t="s">
        <v>471</v>
      </c>
      <c r="B234" s="2" t="s">
        <v>472</v>
      </c>
      <c r="C234" s="3">
        <v>52.350389992891003</v>
      </c>
      <c r="D234" s="3">
        <v>53.803595057191998</v>
      </c>
      <c r="E234" s="3">
        <v>56.080974656020999</v>
      </c>
      <c r="F234" s="3">
        <v>57.458604300966996</v>
      </c>
      <c r="G234" s="3">
        <v>58.520651170282001</v>
      </c>
      <c r="H234" s="3">
        <v>60.499641195050003</v>
      </c>
      <c r="I234" s="3">
        <v>62.695098453108997</v>
      </c>
      <c r="J234" s="3">
        <v>64.353481088650994</v>
      </c>
      <c r="K234" s="3">
        <v>65.361907473320002</v>
      </c>
    </row>
    <row r="235" spans="1:11" x14ac:dyDescent="0.2">
      <c r="A235" s="2" t="s">
        <v>473</v>
      </c>
      <c r="B235" s="2" t="s">
        <v>474</v>
      </c>
      <c r="C235" s="3">
        <v>53.176741544121001</v>
      </c>
      <c r="D235" s="3">
        <v>54.772505079355</v>
      </c>
      <c r="E235" s="3">
        <v>55.912702755239003</v>
      </c>
      <c r="F235" s="3">
        <v>56.351130448188997</v>
      </c>
      <c r="G235" s="3">
        <v>57.311880891572002</v>
      </c>
      <c r="H235" s="3">
        <v>58.481767346070001</v>
      </c>
      <c r="I235" s="3">
        <v>59.443758657206999</v>
      </c>
      <c r="J235" s="3">
        <v>60.736539801074997</v>
      </c>
      <c r="K235" s="3">
        <v>61.940491630707001</v>
      </c>
    </row>
    <row r="236" spans="1:11" x14ac:dyDescent="0.2">
      <c r="A236" s="2" t="s">
        <v>475</v>
      </c>
      <c r="B236" s="2" t="s">
        <v>476</v>
      </c>
      <c r="C236" s="3">
        <v>46.629604500497003</v>
      </c>
      <c r="D236" s="3">
        <v>47.947839650989003</v>
      </c>
      <c r="E236" s="3">
        <v>49.589196746988002</v>
      </c>
      <c r="F236" s="3">
        <v>51.678509400239001</v>
      </c>
      <c r="G236" s="3">
        <v>53.117936174626998</v>
      </c>
      <c r="H236" s="3">
        <v>55.039426685879</v>
      </c>
      <c r="I236" s="3">
        <v>56.462912270723002</v>
      </c>
      <c r="J236" s="3">
        <v>58.084773528667</v>
      </c>
      <c r="K236" s="3">
        <v>60.375294249869</v>
      </c>
    </row>
    <row r="237" spans="1:11" x14ac:dyDescent="0.2">
      <c r="A237" s="2" t="s">
        <v>477</v>
      </c>
      <c r="B237" s="2" t="s">
        <v>478</v>
      </c>
      <c r="C237" s="3">
        <v>57.232536014624998</v>
      </c>
      <c r="D237" s="3">
        <v>58.295105264226002</v>
      </c>
      <c r="E237" s="3">
        <v>59.905348666666001</v>
      </c>
      <c r="F237" s="3">
        <v>60.409964450528001</v>
      </c>
      <c r="G237" s="3">
        <v>61.957814567901003</v>
      </c>
      <c r="H237" s="3">
        <v>62.544732790963998</v>
      </c>
      <c r="I237" s="3">
        <v>63.29888608748</v>
      </c>
      <c r="J237" s="3">
        <v>64.303446379147999</v>
      </c>
      <c r="K237" s="3">
        <v>65.392764377538995</v>
      </c>
    </row>
    <row r="238" spans="1:11" x14ac:dyDescent="0.2">
      <c r="A238" s="2" t="s">
        <v>479</v>
      </c>
      <c r="B238" s="2" t="s">
        <v>480</v>
      </c>
      <c r="C238" s="3">
        <v>52.544293074248998</v>
      </c>
      <c r="D238" s="3">
        <v>53.770941059640997</v>
      </c>
      <c r="E238" s="3">
        <v>55.639173825002999</v>
      </c>
      <c r="F238" s="3">
        <v>56.528222049829999</v>
      </c>
      <c r="G238" s="3">
        <v>57.984044052122002</v>
      </c>
      <c r="H238" s="3">
        <v>60.467881300857997</v>
      </c>
      <c r="I238" s="3">
        <v>61.479476893692002</v>
      </c>
      <c r="J238" s="3">
        <v>63.541861067452999</v>
      </c>
      <c r="K238" s="3">
        <v>64.893311899536997</v>
      </c>
    </row>
    <row r="239" spans="1:11" x14ac:dyDescent="0.2">
      <c r="A239" s="2" t="s">
        <v>481</v>
      </c>
      <c r="B239" s="2" t="s">
        <v>482</v>
      </c>
      <c r="C239" s="3">
        <v>56.147446060542002</v>
      </c>
      <c r="D239" s="3">
        <v>56.876628963034001</v>
      </c>
      <c r="E239" s="3">
        <v>57.948737204486001</v>
      </c>
      <c r="F239" s="3">
        <v>58.312352359598002</v>
      </c>
      <c r="G239" s="3">
        <v>60.341792621604</v>
      </c>
      <c r="H239" s="3">
        <v>61.988169488410001</v>
      </c>
      <c r="I239" s="3">
        <v>62.892942557128002</v>
      </c>
      <c r="J239" s="3">
        <v>64.566105589464001</v>
      </c>
      <c r="K239" s="3">
        <v>66.271389815202994</v>
      </c>
    </row>
    <row r="240" spans="1:11" x14ac:dyDescent="0.2">
      <c r="A240" s="2" t="s">
        <v>483</v>
      </c>
      <c r="B240" s="2" t="s">
        <v>484</v>
      </c>
      <c r="C240" s="3">
        <v>53.648045825403003</v>
      </c>
      <c r="D240" s="3">
        <v>55.620789889767003</v>
      </c>
      <c r="E240" s="3">
        <v>57.352353240063003</v>
      </c>
      <c r="F240" s="3">
        <v>57.931587078299998</v>
      </c>
      <c r="G240" s="3">
        <v>58.182283892769</v>
      </c>
      <c r="H240" s="3">
        <v>59.472603907465</v>
      </c>
      <c r="I240" s="3">
        <v>60.493788020883997</v>
      </c>
      <c r="J240" s="3">
        <v>61.863721101286998</v>
      </c>
      <c r="K240" s="3">
        <v>63.936694705938002</v>
      </c>
    </row>
    <row r="241" spans="1:11" x14ac:dyDescent="0.2">
      <c r="A241" s="2" t="s">
        <v>485</v>
      </c>
      <c r="B241" s="2" t="s">
        <v>486</v>
      </c>
      <c r="C241" s="3">
        <v>55.102046968932001</v>
      </c>
      <c r="D241" s="3">
        <v>56.366356382471999</v>
      </c>
      <c r="E241" s="3">
        <v>57.547450604280002</v>
      </c>
      <c r="F241" s="3">
        <v>58.472302646998003</v>
      </c>
      <c r="G241" s="3">
        <v>58.98104678096</v>
      </c>
      <c r="H241" s="3">
        <v>60.079512311987997</v>
      </c>
      <c r="I241" s="3">
        <v>60.357879619038002</v>
      </c>
      <c r="J241" s="3">
        <v>62.084457459063998</v>
      </c>
      <c r="K241" s="3">
        <v>63.473828387223001</v>
      </c>
    </row>
    <row r="242" spans="1:11" x14ac:dyDescent="0.2">
      <c r="A242" s="2" t="s">
        <v>487</v>
      </c>
      <c r="B242" s="2" t="s">
        <v>488</v>
      </c>
      <c r="C242" s="3">
        <v>49.140567547769002</v>
      </c>
      <c r="D242" s="3">
        <v>50.262177743148001</v>
      </c>
      <c r="E242" s="3">
        <v>52.014467913779001</v>
      </c>
      <c r="F242" s="3">
        <v>52.409435659228997</v>
      </c>
      <c r="G242" s="3">
        <v>54.666615685094001</v>
      </c>
      <c r="H242" s="3">
        <v>56.284247836271</v>
      </c>
      <c r="I242" s="3">
        <v>56.834235778698002</v>
      </c>
      <c r="J242" s="3">
        <v>58.294252914353997</v>
      </c>
      <c r="K242" s="3">
        <v>60.283552304362999</v>
      </c>
    </row>
    <row r="243" spans="1:11" x14ac:dyDescent="0.2">
      <c r="A243" s="2" t="s">
        <v>489</v>
      </c>
      <c r="B243" s="2" t="s">
        <v>490</v>
      </c>
      <c r="C243" s="3">
        <v>49.858223550190999</v>
      </c>
      <c r="D243" s="3">
        <v>51.518020610854997</v>
      </c>
      <c r="E243" s="3">
        <v>52.660781303085002</v>
      </c>
      <c r="F243" s="3">
        <v>54.081349907825</v>
      </c>
      <c r="G243" s="3">
        <v>56.165031491949001</v>
      </c>
      <c r="H243" s="3">
        <v>57.293349333332998</v>
      </c>
      <c r="I243" s="3">
        <v>59.673456217602002</v>
      </c>
      <c r="J243" s="3">
        <v>61.600742903662997</v>
      </c>
      <c r="K243" s="3">
        <v>63.721744005344</v>
      </c>
    </row>
    <row r="244" spans="1:11" x14ac:dyDescent="0.2">
      <c r="A244" s="2" t="s">
        <v>491</v>
      </c>
      <c r="B244" s="2" t="s">
        <v>492</v>
      </c>
      <c r="C244" s="3">
        <v>48.631975775035997</v>
      </c>
      <c r="D244" s="3">
        <v>50.051216388995002</v>
      </c>
      <c r="E244" s="3">
        <v>51.358610529707001</v>
      </c>
      <c r="F244" s="3">
        <v>52.379132747082998</v>
      </c>
      <c r="G244" s="3">
        <v>53.777341208971997</v>
      </c>
      <c r="H244" s="3">
        <v>54.951149020096999</v>
      </c>
      <c r="I244" s="3">
        <v>56.459214297838002</v>
      </c>
      <c r="J244" s="3">
        <v>57.991759264384001</v>
      </c>
      <c r="K244" s="3">
        <v>59.803743843089002</v>
      </c>
    </row>
    <row r="245" spans="1:11" x14ac:dyDescent="0.2">
      <c r="A245" s="2" t="s">
        <v>493</v>
      </c>
      <c r="B245" s="2" t="s">
        <v>494</v>
      </c>
      <c r="C245" s="3">
        <v>54.926407997241</v>
      </c>
      <c r="D245" s="3">
        <v>55.806917294818</v>
      </c>
      <c r="E245" s="3">
        <v>57.492509003891001</v>
      </c>
      <c r="F245" s="3">
        <v>58.692580430272002</v>
      </c>
      <c r="G245" s="3">
        <v>61.397685764659997</v>
      </c>
      <c r="H245" s="3">
        <v>64.475850802422002</v>
      </c>
      <c r="I245" s="3">
        <v>65.439772599430995</v>
      </c>
      <c r="J245" s="3">
        <v>67.451048539823006</v>
      </c>
      <c r="K245" s="3">
        <v>69.263058408429998</v>
      </c>
    </row>
    <row r="246" spans="1:11" x14ac:dyDescent="0.2">
      <c r="A246" s="2" t="s">
        <v>495</v>
      </c>
      <c r="B246" s="2" t="s">
        <v>496</v>
      </c>
      <c r="C246" s="3">
        <v>52.381350436489001</v>
      </c>
      <c r="D246" s="3">
        <v>53.595643543154999</v>
      </c>
      <c r="E246" s="3">
        <v>54.785878279209001</v>
      </c>
      <c r="F246" s="3">
        <v>55.894192322233003</v>
      </c>
      <c r="G246" s="3">
        <v>57.410400827318</v>
      </c>
      <c r="H246" s="3">
        <v>59.648182137630997</v>
      </c>
      <c r="I246" s="3">
        <v>61.253103493314001</v>
      </c>
      <c r="J246" s="3">
        <v>62.343909445119003</v>
      </c>
      <c r="K246" s="3">
        <v>64.432878290887004</v>
      </c>
    </row>
    <row r="247" spans="1:11" x14ac:dyDescent="0.2">
      <c r="A247" s="2" t="s">
        <v>497</v>
      </c>
      <c r="B247" s="2" t="s">
        <v>498</v>
      </c>
      <c r="C247" s="3">
        <v>58.295336883415999</v>
      </c>
      <c r="D247" s="3">
        <v>59.254863980472997</v>
      </c>
      <c r="E247" s="3">
        <v>60.156287490746998</v>
      </c>
      <c r="F247" s="3">
        <v>60.182070691915001</v>
      </c>
      <c r="G247" s="3">
        <v>62.515980468251001</v>
      </c>
      <c r="H247" s="3">
        <v>64.651853634793994</v>
      </c>
      <c r="I247" s="3">
        <v>64.442251135055002</v>
      </c>
      <c r="J247" s="3">
        <v>65.380383220450994</v>
      </c>
      <c r="K247" s="3">
        <v>66.558231601187998</v>
      </c>
    </row>
    <row r="248" spans="1:11" x14ac:dyDescent="0.2">
      <c r="A248" s="2" t="s">
        <v>499</v>
      </c>
      <c r="B248" s="2" t="s">
        <v>500</v>
      </c>
      <c r="C248" s="3">
        <v>42.202876362392999</v>
      </c>
      <c r="D248" s="3">
        <v>43.39959364341</v>
      </c>
      <c r="E248" s="3">
        <v>45.102901346384002</v>
      </c>
      <c r="F248" s="3">
        <v>46.959571332800998</v>
      </c>
      <c r="G248" s="3">
        <v>49.268948799839002</v>
      </c>
      <c r="H248" s="3">
        <v>49.969426236258002</v>
      </c>
      <c r="I248" s="3">
        <v>51.453419456025003</v>
      </c>
      <c r="J248" s="3">
        <v>52.960309645332998</v>
      </c>
      <c r="K248" s="3">
        <v>54.655046092950002</v>
      </c>
    </row>
    <row r="249" spans="1:11" x14ac:dyDescent="0.2">
      <c r="A249" s="2" t="s">
        <v>501</v>
      </c>
      <c r="B249" s="2" t="s">
        <v>502</v>
      </c>
      <c r="C249" s="3">
        <v>55.667272557284001</v>
      </c>
      <c r="D249" s="3">
        <v>56.879198731747998</v>
      </c>
      <c r="E249" s="3">
        <v>58.802048680120002</v>
      </c>
      <c r="F249" s="3">
        <v>60.195854562847998</v>
      </c>
      <c r="G249" s="3">
        <v>62.577403809522998</v>
      </c>
      <c r="H249" s="3">
        <v>64.687087102874997</v>
      </c>
      <c r="I249" s="3">
        <v>65.859959352247003</v>
      </c>
      <c r="J249" s="3">
        <v>67.412028609985995</v>
      </c>
      <c r="K249" s="3">
        <v>68.487704043598001</v>
      </c>
    </row>
    <row r="250" spans="1:11" x14ac:dyDescent="0.2">
      <c r="A250" s="2" t="s">
        <v>503</v>
      </c>
      <c r="B250" s="2" t="s">
        <v>504</v>
      </c>
      <c r="C250" s="3">
        <v>57.290438137081999</v>
      </c>
      <c r="D250" s="3">
        <v>57.993720215807002</v>
      </c>
      <c r="E250" s="3">
        <v>59.726923904431999</v>
      </c>
      <c r="F250" s="3">
        <v>60.377997861346998</v>
      </c>
      <c r="G250" s="3">
        <v>61.914399438608001</v>
      </c>
      <c r="H250" s="3">
        <v>63.512094104570998</v>
      </c>
      <c r="I250" s="3">
        <v>64.782629767518003</v>
      </c>
      <c r="J250" s="3">
        <v>66.147259534694001</v>
      </c>
      <c r="K250" s="3">
        <v>67.721572632421001</v>
      </c>
    </row>
    <row r="251" spans="1:11" x14ac:dyDescent="0.2">
      <c r="A251" s="2" t="s">
        <v>505</v>
      </c>
      <c r="B251" s="2" t="s">
        <v>506</v>
      </c>
      <c r="C251" s="3">
        <v>62.398488647790998</v>
      </c>
      <c r="D251" s="3">
        <v>63.426108469432997</v>
      </c>
      <c r="E251" s="3">
        <v>65.196602900932007</v>
      </c>
      <c r="F251" s="3">
        <v>65.581134958842995</v>
      </c>
      <c r="G251" s="3">
        <v>67.054222629834001</v>
      </c>
      <c r="H251" s="3">
        <v>68.352824965004004</v>
      </c>
      <c r="I251" s="3">
        <v>69.328159555265003</v>
      </c>
      <c r="J251" s="3">
        <v>70.107174778534002</v>
      </c>
      <c r="K251" s="3">
        <v>71.179933966432998</v>
      </c>
    </row>
    <row r="252" spans="1:11" x14ac:dyDescent="0.2">
      <c r="A252" s="2" t="s">
        <v>507</v>
      </c>
      <c r="B252" s="2" t="s">
        <v>508</v>
      </c>
      <c r="C252" s="3">
        <v>58.358313853639999</v>
      </c>
      <c r="D252" s="3">
        <v>59.086518547552998</v>
      </c>
      <c r="E252" s="3">
        <v>60.180738172910999</v>
      </c>
      <c r="F252" s="3">
        <v>60.562844000528997</v>
      </c>
      <c r="G252" s="3">
        <v>61.756006879132002</v>
      </c>
      <c r="H252" s="3">
        <v>62.978497807257</v>
      </c>
      <c r="I252" s="3">
        <v>64.150902163593003</v>
      </c>
      <c r="J252" s="3">
        <v>65.323100176718995</v>
      </c>
      <c r="K252" s="3">
        <v>67.409936193022006</v>
      </c>
    </row>
    <row r="253" spans="1:11" x14ac:dyDescent="0.2">
      <c r="A253" s="2" t="s">
        <v>509</v>
      </c>
      <c r="B253" s="2" t="s">
        <v>510</v>
      </c>
      <c r="C253" s="3">
        <v>51.605921207720002</v>
      </c>
      <c r="D253" s="3">
        <v>53.045126938510997</v>
      </c>
      <c r="E253" s="3">
        <v>55.184674625039001</v>
      </c>
      <c r="F253" s="3">
        <v>56.722667775394001</v>
      </c>
      <c r="G253" s="3">
        <v>58.560246991600998</v>
      </c>
      <c r="H253" s="3">
        <v>61.062103059377002</v>
      </c>
      <c r="I253" s="3">
        <v>62.392021881967999</v>
      </c>
      <c r="J253" s="3">
        <v>63.741467800140001</v>
      </c>
      <c r="K253" s="3">
        <v>65.721564124348006</v>
      </c>
    </row>
    <row r="254" spans="1:11" x14ac:dyDescent="0.2">
      <c r="A254" s="2" t="s">
        <v>511</v>
      </c>
      <c r="B254" s="2" t="s">
        <v>512</v>
      </c>
      <c r="C254" s="3">
        <v>57.850611523914999</v>
      </c>
      <c r="D254" s="3">
        <v>58.488519786940003</v>
      </c>
      <c r="E254" s="3">
        <v>59.338915162989998</v>
      </c>
      <c r="F254" s="3">
        <v>59.388939892204</v>
      </c>
      <c r="G254" s="3">
        <v>60.615889294980001</v>
      </c>
      <c r="H254" s="3">
        <v>62.589803424053002</v>
      </c>
      <c r="I254" s="3">
        <v>62.891431967145003</v>
      </c>
      <c r="J254" s="3">
        <v>63.716652242659997</v>
      </c>
      <c r="K254" s="3">
        <v>65.723396544230994</v>
      </c>
    </row>
    <row r="255" spans="1:11" x14ac:dyDescent="0.2">
      <c r="A255" s="2" t="s">
        <v>513</v>
      </c>
      <c r="B255" s="2" t="s">
        <v>514</v>
      </c>
      <c r="C255" s="3">
        <v>52.622493469550001</v>
      </c>
      <c r="D255" s="3">
        <v>53.454781856010001</v>
      </c>
      <c r="E255" s="3">
        <v>54.307563165148999</v>
      </c>
      <c r="F255" s="3">
        <v>54.887760283925999</v>
      </c>
      <c r="G255" s="3">
        <v>55.730506930411998</v>
      </c>
      <c r="H255" s="3">
        <v>56.669217618668</v>
      </c>
      <c r="I255" s="3">
        <v>57.678552690350998</v>
      </c>
      <c r="J255" s="3">
        <v>58.677901203329</v>
      </c>
      <c r="K255" s="3">
        <v>59.908990550805001</v>
      </c>
    </row>
    <row r="256" spans="1:11" x14ac:dyDescent="0.2">
      <c r="A256" s="2" t="s">
        <v>515</v>
      </c>
      <c r="B256" s="2" t="s">
        <v>516</v>
      </c>
      <c r="C256" s="3">
        <v>52.588044350247003</v>
      </c>
      <c r="D256" s="3">
        <v>53.758131287067997</v>
      </c>
      <c r="E256" s="3">
        <v>54.376137149861997</v>
      </c>
      <c r="F256" s="3">
        <v>56.189738167845</v>
      </c>
      <c r="G256" s="3">
        <v>57.686870461914999</v>
      </c>
      <c r="H256" s="3">
        <v>58.756085250755</v>
      </c>
      <c r="I256" s="3">
        <v>60.054194978825997</v>
      </c>
      <c r="J256" s="3">
        <v>61.776916644213003</v>
      </c>
      <c r="K256" s="3">
        <v>63.403308630094998</v>
      </c>
    </row>
    <row r="257" spans="1:11" x14ac:dyDescent="0.2">
      <c r="A257" s="2" t="s">
        <v>517</v>
      </c>
      <c r="B257" s="2" t="s">
        <v>518</v>
      </c>
      <c r="C257" s="3">
        <v>59.337142718372</v>
      </c>
      <c r="D257" s="3">
        <v>60.143627559081999</v>
      </c>
      <c r="E257" s="3">
        <v>61.356659731202001</v>
      </c>
      <c r="F257" s="3">
        <v>61.521755898842002</v>
      </c>
      <c r="G257" s="3">
        <v>63.052880234512998</v>
      </c>
      <c r="H257" s="3">
        <v>64.406366659650999</v>
      </c>
      <c r="I257" s="3">
        <v>65.936700892448002</v>
      </c>
      <c r="J257" s="3">
        <v>66.697752385944995</v>
      </c>
      <c r="K257" s="3">
        <v>68.356045696533002</v>
      </c>
    </row>
    <row r="258" spans="1:11" x14ac:dyDescent="0.2">
      <c r="A258" s="2" t="s">
        <v>519</v>
      </c>
      <c r="B258" s="2" t="s">
        <v>520</v>
      </c>
      <c r="C258" s="3">
        <v>54.504173531953001</v>
      </c>
      <c r="D258" s="3">
        <v>55.132458698119002</v>
      </c>
      <c r="E258" s="3">
        <v>56.085768875959999</v>
      </c>
      <c r="F258" s="3">
        <v>58.470949507735</v>
      </c>
      <c r="G258" s="3">
        <v>59.947797801519002</v>
      </c>
      <c r="H258" s="3">
        <v>61.677048869316003</v>
      </c>
      <c r="I258" s="3">
        <v>63.399726806086001</v>
      </c>
      <c r="J258" s="3">
        <v>64.941020914720994</v>
      </c>
      <c r="K258" s="3">
        <v>66.300216874849994</v>
      </c>
    </row>
    <row r="259" spans="1:11" x14ac:dyDescent="0.2">
      <c r="A259" s="2" t="s">
        <v>521</v>
      </c>
      <c r="B259" s="2" t="s">
        <v>522</v>
      </c>
      <c r="C259" s="3">
        <v>59.423205844012998</v>
      </c>
      <c r="D259" s="3">
        <v>60.079598928601001</v>
      </c>
      <c r="E259" s="3">
        <v>61.715801565869</v>
      </c>
      <c r="F259" s="3">
        <v>62.549209738122002</v>
      </c>
      <c r="G259" s="3">
        <v>63.006819835616</v>
      </c>
      <c r="H259" s="3">
        <v>64.029925864863998</v>
      </c>
      <c r="I259" s="3">
        <v>65.917274936892994</v>
      </c>
      <c r="J259" s="3">
        <v>65.128487872291998</v>
      </c>
      <c r="K259" s="3">
        <v>67.357314008025</v>
      </c>
    </row>
    <row r="260" spans="1:11" x14ac:dyDescent="0.2">
      <c r="A260" s="2" t="s">
        <v>523</v>
      </c>
      <c r="B260" s="2" t="s">
        <v>524</v>
      </c>
      <c r="C260" s="3">
        <v>59.152600156942</v>
      </c>
      <c r="D260" s="3">
        <v>60.597544137509999</v>
      </c>
      <c r="E260" s="3">
        <v>62.139076234309002</v>
      </c>
      <c r="F260" s="3">
        <v>62.880140008715003</v>
      </c>
      <c r="G260" s="3">
        <v>65.168926768765999</v>
      </c>
      <c r="H260" s="3">
        <v>66.176313064550001</v>
      </c>
      <c r="I260" s="3">
        <v>67.250094467818002</v>
      </c>
      <c r="J260" s="3">
        <v>68.117690946542993</v>
      </c>
      <c r="K260" s="3">
        <v>69.864895748264999</v>
      </c>
    </row>
    <row r="261" spans="1:11" x14ac:dyDescent="0.2">
      <c r="A261" s="2" t="s">
        <v>525</v>
      </c>
      <c r="B261" s="2" t="s">
        <v>526</v>
      </c>
      <c r="C261" s="3">
        <v>48.457155794431998</v>
      </c>
      <c r="D261" s="3">
        <v>48.016628336981</v>
      </c>
      <c r="E261" s="3">
        <v>49.818014611909</v>
      </c>
      <c r="F261" s="3">
        <v>50.193211948261002</v>
      </c>
      <c r="G261" s="3">
        <v>52.406820906199997</v>
      </c>
      <c r="H261" s="3">
        <v>53.837356882099002</v>
      </c>
      <c r="I261" s="3">
        <v>54.863939278789999</v>
      </c>
      <c r="J261" s="3">
        <v>57.134092995000998</v>
      </c>
      <c r="K261" s="3">
        <v>60.068953030769002</v>
      </c>
    </row>
    <row r="262" spans="1:11" x14ac:dyDescent="0.2">
      <c r="A262" s="2" t="s">
        <v>527</v>
      </c>
      <c r="B262" s="2" t="s">
        <v>528</v>
      </c>
      <c r="C262" s="3">
        <v>57.651717241379004</v>
      </c>
      <c r="D262" s="3">
        <v>59.415204084123999</v>
      </c>
      <c r="E262" s="3">
        <v>60.570560789127001</v>
      </c>
      <c r="F262" s="3">
        <v>61.508138053517001</v>
      </c>
      <c r="G262" s="3">
        <v>62.586620364337001</v>
      </c>
      <c r="H262" s="3">
        <v>63.514222387300997</v>
      </c>
      <c r="I262" s="3">
        <v>65.973873003490993</v>
      </c>
      <c r="J262" s="3">
        <v>67.826117854825</v>
      </c>
      <c r="K262" s="3">
        <v>69.693588579430994</v>
      </c>
    </row>
    <row r="263" spans="1:11" x14ac:dyDescent="0.2">
      <c r="A263" s="2" t="s">
        <v>529</v>
      </c>
      <c r="B263" s="2" t="s">
        <v>530</v>
      </c>
      <c r="C263" s="3">
        <v>58.512046436566003</v>
      </c>
      <c r="D263" s="3">
        <v>60.214040135894997</v>
      </c>
      <c r="E263" s="3">
        <v>62.216861652212998</v>
      </c>
      <c r="F263" s="3">
        <v>64.159001829919006</v>
      </c>
      <c r="G263" s="3">
        <v>65.298330224156004</v>
      </c>
      <c r="H263" s="3">
        <v>67.348393526159001</v>
      </c>
      <c r="I263" s="3">
        <v>68.215479100473999</v>
      </c>
      <c r="J263" s="3">
        <v>68.681588366276003</v>
      </c>
      <c r="K263" s="3">
        <v>71.174077162781003</v>
      </c>
    </row>
    <row r="264" spans="1:11" x14ac:dyDescent="0.2">
      <c r="A264" s="2" t="s">
        <v>531</v>
      </c>
      <c r="B264" s="2" t="s">
        <v>532</v>
      </c>
      <c r="C264" s="3">
        <v>60.508244186813002</v>
      </c>
      <c r="D264" s="3">
        <v>62.710425048852997</v>
      </c>
      <c r="E264" s="3">
        <v>64.285932897232001</v>
      </c>
      <c r="F264" s="3">
        <v>64.184059973545004</v>
      </c>
      <c r="G264" s="3">
        <v>65.733770686092996</v>
      </c>
      <c r="H264" s="3">
        <v>66.469502790198007</v>
      </c>
      <c r="I264" s="3">
        <v>68.131386104353993</v>
      </c>
      <c r="J264" s="3">
        <v>68.809763547778005</v>
      </c>
      <c r="K264" s="3">
        <v>70.026981133220005</v>
      </c>
    </row>
    <row r="265" spans="1:11" x14ac:dyDescent="0.2">
      <c r="A265" s="2" t="s">
        <v>533</v>
      </c>
      <c r="B265" s="2" t="s">
        <v>534</v>
      </c>
      <c r="C265" s="3">
        <v>65.038848454119005</v>
      </c>
      <c r="D265" s="3">
        <v>66.506209441132</v>
      </c>
      <c r="E265" s="3">
        <v>66.756562974331004</v>
      </c>
      <c r="F265" s="3">
        <v>67.298204065297</v>
      </c>
      <c r="G265" s="3">
        <v>68.361282317551002</v>
      </c>
      <c r="H265" s="3">
        <v>70.352253198021998</v>
      </c>
      <c r="I265" s="3">
        <v>71.245517741789996</v>
      </c>
      <c r="J265" s="3">
        <v>72.229648930425</v>
      </c>
      <c r="K265" s="3">
        <v>73.633246017101996</v>
      </c>
    </row>
    <row r="266" spans="1:11" x14ac:dyDescent="0.2">
      <c r="A266" s="2" t="s">
        <v>535</v>
      </c>
      <c r="B266" s="2" t="s">
        <v>536</v>
      </c>
      <c r="C266" s="3">
        <v>51.650959245614999</v>
      </c>
      <c r="D266" s="3">
        <v>52.606130263155997</v>
      </c>
      <c r="E266" s="3">
        <v>53.754409767589003</v>
      </c>
      <c r="F266" s="3">
        <v>55.393682222221997</v>
      </c>
      <c r="G266" s="3">
        <v>57.783795429446997</v>
      </c>
      <c r="H266" s="3">
        <v>61.284291176469999</v>
      </c>
      <c r="I266" s="3">
        <v>62.083998450475001</v>
      </c>
      <c r="J266" s="3">
        <v>62.49750893401</v>
      </c>
      <c r="K266" s="3">
        <v>64.649023016483</v>
      </c>
    </row>
    <row r="267" spans="1:11" x14ac:dyDescent="0.2">
      <c r="A267" s="2" t="s">
        <v>537</v>
      </c>
      <c r="B267" s="2" t="s">
        <v>538</v>
      </c>
      <c r="C267" s="3">
        <v>43.163621927865002</v>
      </c>
      <c r="D267" s="3">
        <v>44.101555455503998</v>
      </c>
      <c r="E267" s="3">
        <v>47.415542333681003</v>
      </c>
      <c r="F267" s="3">
        <v>49.225459031924998</v>
      </c>
      <c r="G267" s="3">
        <v>51.421622429011002</v>
      </c>
      <c r="H267" s="3">
        <v>53.643130606165002</v>
      </c>
      <c r="I267" s="3">
        <v>56.399967642317002</v>
      </c>
      <c r="J267" s="3">
        <v>58.093238092328001</v>
      </c>
      <c r="K267" s="3">
        <v>61.294267206370002</v>
      </c>
    </row>
    <row r="268" spans="1:11" x14ac:dyDescent="0.2">
      <c r="A268" s="2" t="s">
        <v>539</v>
      </c>
      <c r="B268" s="2" t="s">
        <v>540</v>
      </c>
      <c r="C268" s="3">
        <v>56.570792005987997</v>
      </c>
      <c r="D268" s="3">
        <v>57.422303427909</v>
      </c>
      <c r="E268" s="3">
        <v>60.059379161675999</v>
      </c>
      <c r="F268" s="3">
        <v>60.440523856577997</v>
      </c>
      <c r="G268" s="3">
        <v>61.385660223088998</v>
      </c>
      <c r="H268" s="3">
        <v>62.481308887668</v>
      </c>
      <c r="I268" s="3">
        <v>63.388383696719998</v>
      </c>
      <c r="J268" s="3">
        <v>64.185256144513005</v>
      </c>
      <c r="K268" s="3">
        <v>65.624824900590994</v>
      </c>
    </row>
    <row r="269" spans="1:11" x14ac:dyDescent="0.2">
      <c r="A269" s="2" t="s">
        <v>541</v>
      </c>
      <c r="B269" s="2" t="s">
        <v>542</v>
      </c>
      <c r="C269" s="3">
        <v>57.287647039532999</v>
      </c>
      <c r="D269" s="3">
        <v>57.886126358106999</v>
      </c>
      <c r="E269" s="3">
        <v>59.335799807927003</v>
      </c>
      <c r="F269" s="3">
        <v>60.740547525225999</v>
      </c>
      <c r="G269" s="3">
        <v>60.897858194374002</v>
      </c>
      <c r="H269" s="3">
        <v>62.703639293692</v>
      </c>
      <c r="I269" s="3">
        <v>63.844375931487001</v>
      </c>
      <c r="J269" s="3">
        <v>64.911935195564993</v>
      </c>
      <c r="K269" s="3">
        <v>66.906106845677996</v>
      </c>
    </row>
    <row r="270" spans="1:11" x14ac:dyDescent="0.2">
      <c r="A270" s="2" t="s">
        <v>543</v>
      </c>
      <c r="B270" s="2" t="s">
        <v>544</v>
      </c>
      <c r="C270" s="3">
        <v>60.375972432432</v>
      </c>
      <c r="D270" s="3">
        <v>61.489359712853997</v>
      </c>
      <c r="E270" s="3">
        <v>62.604721988226999</v>
      </c>
      <c r="F270" s="3">
        <v>63.276907455470003</v>
      </c>
      <c r="G270" s="3">
        <v>63.812537529194003</v>
      </c>
      <c r="H270" s="3">
        <v>65.719752227544006</v>
      </c>
      <c r="I270" s="3">
        <v>67.609488145437993</v>
      </c>
      <c r="J270" s="3">
        <v>68.299922283418994</v>
      </c>
      <c r="K270" s="3">
        <v>69.733778019187</v>
      </c>
    </row>
    <row r="271" spans="1:11" x14ac:dyDescent="0.2">
      <c r="A271" s="2" t="s">
        <v>545</v>
      </c>
      <c r="B271" s="2" t="s">
        <v>546</v>
      </c>
      <c r="C271" s="3">
        <v>56.697207357429001</v>
      </c>
      <c r="D271" s="3">
        <v>57.445278667196</v>
      </c>
      <c r="E271" s="3">
        <v>58.053166866830999</v>
      </c>
      <c r="F271" s="3">
        <v>58.539567329245997</v>
      </c>
      <c r="G271" s="3">
        <v>59.755295447249999</v>
      </c>
      <c r="H271" s="3">
        <v>61.891536733853997</v>
      </c>
      <c r="I271" s="3">
        <v>62.825497690456999</v>
      </c>
      <c r="J271" s="3">
        <v>63.624715852187997</v>
      </c>
      <c r="K271" s="3">
        <v>65.123738797578994</v>
      </c>
    </row>
    <row r="272" spans="1:11" x14ac:dyDescent="0.2">
      <c r="A272" s="2" t="s">
        <v>547</v>
      </c>
      <c r="B272" s="2" t="s">
        <v>548</v>
      </c>
      <c r="C272" s="3">
        <v>47.983204445691001</v>
      </c>
      <c r="D272" s="3">
        <v>48.149088913588002</v>
      </c>
      <c r="E272" s="3">
        <v>48.318718614312999</v>
      </c>
      <c r="F272" s="3">
        <v>48.301478614243997</v>
      </c>
      <c r="G272" s="3">
        <v>48.864721904355001</v>
      </c>
      <c r="H272" s="3">
        <v>49.492426994280002</v>
      </c>
      <c r="I272" s="3">
        <v>50.320866053918003</v>
      </c>
      <c r="J272" s="3">
        <v>51.724348758806002</v>
      </c>
      <c r="K272" s="3">
        <v>53.609465816274003</v>
      </c>
    </row>
    <row r="273" spans="1:11" x14ac:dyDescent="0.2">
      <c r="A273" s="2" t="s">
        <v>549</v>
      </c>
      <c r="B273" s="2" t="s">
        <v>550</v>
      </c>
      <c r="C273" s="3">
        <v>56.110497079090997</v>
      </c>
      <c r="D273" s="3">
        <v>55.64185713957</v>
      </c>
      <c r="E273" s="3">
        <v>57.170807572667997</v>
      </c>
      <c r="F273" s="3">
        <v>58.505612771172999</v>
      </c>
      <c r="G273" s="3">
        <v>59.487914797518997</v>
      </c>
      <c r="H273" s="3">
        <v>60.731154788226</v>
      </c>
      <c r="I273" s="3">
        <v>62.342825515553997</v>
      </c>
      <c r="J273" s="3">
        <v>64.489377549188006</v>
      </c>
      <c r="K273" s="3">
        <v>67.482722913223</v>
      </c>
    </row>
    <row r="274" spans="1:11" x14ac:dyDescent="0.2">
      <c r="A274" s="2" t="s">
        <v>551</v>
      </c>
      <c r="B274" s="2" t="s">
        <v>552</v>
      </c>
      <c r="C274" s="3">
        <v>55.407177555544003</v>
      </c>
      <c r="D274" s="3">
        <v>56.585861741279999</v>
      </c>
      <c r="E274" s="3">
        <v>57.261122413495997</v>
      </c>
      <c r="F274" s="3">
        <v>57.894259641769999</v>
      </c>
      <c r="G274" s="3">
        <v>57.703173824361997</v>
      </c>
      <c r="H274" s="3">
        <v>58.668281159324998</v>
      </c>
      <c r="I274" s="3">
        <v>59.907690712074</v>
      </c>
      <c r="J274" s="3">
        <v>61.517146671913999</v>
      </c>
      <c r="K274" s="3">
        <v>63.173385043505</v>
      </c>
    </row>
    <row r="275" spans="1:11" x14ac:dyDescent="0.2">
      <c r="A275" s="2" t="s">
        <v>553</v>
      </c>
      <c r="B275" s="2" t="s">
        <v>554</v>
      </c>
      <c r="C275" s="3">
        <v>52.007480820044997</v>
      </c>
      <c r="D275" s="3">
        <v>54.067089946427998</v>
      </c>
      <c r="E275" s="3">
        <v>55.433988142670003</v>
      </c>
      <c r="F275" s="3">
        <v>57.061402387805998</v>
      </c>
      <c r="G275" s="3">
        <v>57.135986179402003</v>
      </c>
      <c r="H275" s="3">
        <v>58.870257625308</v>
      </c>
      <c r="I275" s="3">
        <v>60.653441519780998</v>
      </c>
      <c r="J275" s="3">
        <v>63.231080579591001</v>
      </c>
      <c r="K275" s="3">
        <v>66.102427541379996</v>
      </c>
    </row>
    <row r="276" spans="1:11" x14ac:dyDescent="0.2">
      <c r="A276" s="2" t="s">
        <v>555</v>
      </c>
      <c r="B276" s="2" t="s">
        <v>556</v>
      </c>
      <c r="C276" s="3">
        <v>58.726324947197</v>
      </c>
      <c r="D276" s="3">
        <v>59.270634768740003</v>
      </c>
      <c r="E276" s="3">
        <v>60.610857936445001</v>
      </c>
      <c r="F276" s="3">
        <v>61.029650514905001</v>
      </c>
      <c r="G276" s="3">
        <v>62.249286920415003</v>
      </c>
      <c r="H276" s="3">
        <v>63.068628508370999</v>
      </c>
      <c r="I276" s="3">
        <v>65.093668451322998</v>
      </c>
      <c r="J276" s="3">
        <v>66.832010430905996</v>
      </c>
      <c r="K276" s="3">
        <v>68.719614080230997</v>
      </c>
    </row>
    <row r="277" spans="1:11" x14ac:dyDescent="0.2">
      <c r="A277" s="2" t="s">
        <v>557</v>
      </c>
      <c r="B277" s="2" t="s">
        <v>558</v>
      </c>
      <c r="C277" s="3">
        <v>60.762629721518998</v>
      </c>
      <c r="D277" s="3">
        <v>60.428088801020003</v>
      </c>
      <c r="E277" s="3">
        <v>59.265240905791003</v>
      </c>
      <c r="F277" s="3">
        <v>57.570440155439996</v>
      </c>
      <c r="G277" s="3">
        <v>60.035862257216998</v>
      </c>
      <c r="H277" s="3">
        <v>61.626325989445</v>
      </c>
      <c r="I277" s="3">
        <v>61.563155181347</v>
      </c>
      <c r="J277" s="3">
        <v>63.136475125628003</v>
      </c>
      <c r="K277" s="3">
        <v>64.208023151364003</v>
      </c>
    </row>
    <row r="278" spans="1:11" x14ac:dyDescent="0.2">
      <c r="A278" s="2" t="s">
        <v>559</v>
      </c>
      <c r="B278" s="2" t="s">
        <v>560</v>
      </c>
      <c r="C278" s="3">
        <v>55.574385668916001</v>
      </c>
      <c r="D278" s="3">
        <v>56.959799981261</v>
      </c>
      <c r="E278" s="3">
        <v>59.316800789372998</v>
      </c>
      <c r="F278" s="3">
        <v>60.323282835423001</v>
      </c>
      <c r="G278" s="3">
        <v>61.804978243901999</v>
      </c>
      <c r="H278" s="3">
        <v>63.840682294720999</v>
      </c>
      <c r="I278" s="3">
        <v>64.164339974217995</v>
      </c>
      <c r="J278" s="3">
        <v>65.309172825239003</v>
      </c>
      <c r="K278" s="3">
        <v>67.975546661986002</v>
      </c>
    </row>
    <row r="279" spans="1:11" x14ac:dyDescent="0.2">
      <c r="A279" s="2" t="s">
        <v>561</v>
      </c>
      <c r="B279" s="2" t="s">
        <v>562</v>
      </c>
      <c r="C279" s="3">
        <v>57.611698861297</v>
      </c>
      <c r="D279" s="3">
        <v>59.700510973268997</v>
      </c>
      <c r="E279" s="3">
        <v>61.431326236023999</v>
      </c>
      <c r="F279" s="3">
        <v>62.182930363783001</v>
      </c>
      <c r="G279" s="3">
        <v>62.737285095890002</v>
      </c>
      <c r="H279" s="3">
        <v>63.793657844629998</v>
      </c>
      <c r="I279" s="3">
        <v>65.020198588933994</v>
      </c>
      <c r="J279" s="3">
        <v>66.499859431694006</v>
      </c>
      <c r="K279" s="3">
        <v>69.001265340949004</v>
      </c>
    </row>
    <row r="280" spans="1:11" x14ac:dyDescent="0.2">
      <c r="A280" s="2" t="s">
        <v>563</v>
      </c>
      <c r="B280" s="2" t="s">
        <v>564</v>
      </c>
      <c r="C280" s="3">
        <v>54.490468456591003</v>
      </c>
      <c r="D280" s="3">
        <v>56.363651372763997</v>
      </c>
      <c r="E280" s="3">
        <v>57.451831729462</v>
      </c>
      <c r="F280" s="3">
        <v>59.143486084575002</v>
      </c>
      <c r="G280" s="3">
        <v>61.527732536864001</v>
      </c>
      <c r="H280" s="3">
        <v>62.745359009489</v>
      </c>
      <c r="I280" s="3">
        <v>63.665752390884002</v>
      </c>
      <c r="J280" s="3">
        <v>64.170061790795003</v>
      </c>
      <c r="K280" s="3">
        <v>66.274196580961998</v>
      </c>
    </row>
    <row r="281" spans="1:11" x14ac:dyDescent="0.2">
      <c r="A281" s="2" t="s">
        <v>565</v>
      </c>
      <c r="B281" s="2" t="s">
        <v>566</v>
      </c>
      <c r="C281" s="3">
        <v>51.441768331924997</v>
      </c>
      <c r="D281" s="3">
        <v>52.552008738310001</v>
      </c>
      <c r="E281" s="3">
        <v>53.794893332988003</v>
      </c>
      <c r="F281" s="3">
        <v>54.624218018406999</v>
      </c>
      <c r="G281" s="3">
        <v>55.879933504123997</v>
      </c>
      <c r="H281" s="3">
        <v>57.545462063548001</v>
      </c>
      <c r="I281" s="3">
        <v>58.696066330957002</v>
      </c>
      <c r="J281" s="3">
        <v>59.762455618876999</v>
      </c>
      <c r="K281" s="3">
        <v>61.277400111973002</v>
      </c>
    </row>
    <row r="282" spans="1:11" x14ac:dyDescent="0.2">
      <c r="A282" s="2" t="s">
        <v>567</v>
      </c>
      <c r="B282" s="2" t="s">
        <v>568</v>
      </c>
      <c r="C282" s="3">
        <v>49.595158236388997</v>
      </c>
      <c r="D282" s="3">
        <v>51.581370462739002</v>
      </c>
      <c r="E282" s="3">
        <v>53.480659086311</v>
      </c>
      <c r="F282" s="3">
        <v>54.500679358870997</v>
      </c>
      <c r="G282" s="3">
        <v>55.986268412317997</v>
      </c>
      <c r="H282" s="3">
        <v>57.726265859001998</v>
      </c>
      <c r="I282" s="3">
        <v>59.032389449846001</v>
      </c>
      <c r="J282" s="3">
        <v>60.101402484547997</v>
      </c>
      <c r="K282" s="3">
        <v>62.467213170134002</v>
      </c>
    </row>
    <row r="283" spans="1:11" x14ac:dyDescent="0.2">
      <c r="A283" s="2" t="s">
        <v>569</v>
      </c>
      <c r="B283" s="2" t="s">
        <v>570</v>
      </c>
      <c r="C283" s="3">
        <v>51.606154567952998</v>
      </c>
      <c r="D283" s="3">
        <v>52.193438413315</v>
      </c>
      <c r="E283" s="3">
        <v>53.321217824470999</v>
      </c>
      <c r="F283" s="3">
        <v>54.336067959482001</v>
      </c>
      <c r="G283" s="3">
        <v>56.004509002455002</v>
      </c>
      <c r="H283" s="3">
        <v>57.310868355380002</v>
      </c>
      <c r="I283" s="3">
        <v>58.494471432277997</v>
      </c>
      <c r="J283" s="3">
        <v>60.133989125553001</v>
      </c>
      <c r="K283" s="3">
        <v>61.401762956498999</v>
      </c>
    </row>
    <row r="284" spans="1:11" x14ac:dyDescent="0.2">
      <c r="A284" s="2" t="s">
        <v>571</v>
      </c>
      <c r="B284" s="2" t="s">
        <v>572</v>
      </c>
      <c r="C284" s="3">
        <v>50.927527801826002</v>
      </c>
      <c r="D284" s="3">
        <v>52.669466727013997</v>
      </c>
      <c r="E284" s="3">
        <v>54.326464966822002</v>
      </c>
      <c r="F284" s="3">
        <v>56.017845199096001</v>
      </c>
      <c r="G284" s="3">
        <v>57.902701935663003</v>
      </c>
      <c r="H284" s="3">
        <v>59.792072790250998</v>
      </c>
      <c r="I284" s="3">
        <v>61.178119634822998</v>
      </c>
      <c r="J284" s="3">
        <v>62.539644468056999</v>
      </c>
      <c r="K284" s="3">
        <v>63.487354501753003</v>
      </c>
    </row>
    <row r="285" spans="1:11" x14ac:dyDescent="0.2">
      <c r="A285" s="2" t="s">
        <v>573</v>
      </c>
      <c r="B285" s="2" t="s">
        <v>574</v>
      </c>
      <c r="C285" s="3">
        <v>51.304817081480003</v>
      </c>
      <c r="D285" s="3">
        <v>52.487065393272999</v>
      </c>
      <c r="E285" s="3">
        <v>53.670052746136001</v>
      </c>
      <c r="F285" s="3">
        <v>54.334107350766999</v>
      </c>
      <c r="G285" s="3">
        <v>55.886924436268998</v>
      </c>
      <c r="H285" s="3">
        <v>57.166742533845003</v>
      </c>
      <c r="I285" s="3">
        <v>58.634480139762999</v>
      </c>
      <c r="J285" s="3">
        <v>59.619253074344002</v>
      </c>
      <c r="K285" s="3">
        <v>60.867972710194998</v>
      </c>
    </row>
    <row r="286" spans="1:11" x14ac:dyDescent="0.2">
      <c r="A286" s="2" t="s">
        <v>575</v>
      </c>
      <c r="B286" s="2" t="s">
        <v>576</v>
      </c>
      <c r="C286" s="3">
        <v>48.448961560804001</v>
      </c>
      <c r="D286" s="3">
        <v>49.228294223601999</v>
      </c>
      <c r="E286" s="3">
        <v>50.966184056236003</v>
      </c>
      <c r="F286" s="3">
        <v>51.243593684065999</v>
      </c>
      <c r="G286" s="3">
        <v>53.268237208031003</v>
      </c>
      <c r="H286" s="3">
        <v>54.983839214992997</v>
      </c>
      <c r="I286" s="3">
        <v>56.086607384510003</v>
      </c>
      <c r="J286" s="3">
        <v>57.596616319406998</v>
      </c>
      <c r="K286" s="3">
        <v>59.863860379812003</v>
      </c>
    </row>
    <row r="287" spans="1:11" x14ac:dyDescent="0.2">
      <c r="A287" s="2" t="s">
        <v>577</v>
      </c>
      <c r="B287" s="2" t="s">
        <v>578</v>
      </c>
      <c r="C287" s="3">
        <v>50.380985272395002</v>
      </c>
      <c r="D287" s="3">
        <v>51.529779091549997</v>
      </c>
      <c r="E287" s="3">
        <v>53.267332674575997</v>
      </c>
      <c r="F287" s="3">
        <v>54.413722995515002</v>
      </c>
      <c r="G287" s="3">
        <v>56.355280151312002</v>
      </c>
      <c r="H287" s="3">
        <v>57.846151587272999</v>
      </c>
      <c r="I287" s="3">
        <v>59.105804618653004</v>
      </c>
      <c r="J287" s="3">
        <v>60.542034939291</v>
      </c>
      <c r="K287" s="3">
        <v>61.56592205383</v>
      </c>
    </row>
    <row r="288" spans="1:11" x14ac:dyDescent="0.2">
      <c r="A288" s="2" t="s">
        <v>579</v>
      </c>
      <c r="B288" s="2" t="s">
        <v>580</v>
      </c>
      <c r="C288" s="3">
        <v>43.518240151333003</v>
      </c>
      <c r="D288" s="3">
        <v>45.838267993473998</v>
      </c>
      <c r="E288" s="3">
        <v>49.183751597970002</v>
      </c>
      <c r="F288" s="3">
        <v>50.679016278347</v>
      </c>
      <c r="G288" s="3">
        <v>52.32735693563</v>
      </c>
      <c r="H288" s="3">
        <v>54.687228789130998</v>
      </c>
      <c r="I288" s="3">
        <v>56.848675992296997</v>
      </c>
      <c r="J288" s="3">
        <v>56.483934244354003</v>
      </c>
      <c r="K288" s="3">
        <v>58.206909553419997</v>
      </c>
    </row>
    <row r="289" spans="1:11" x14ac:dyDescent="0.2">
      <c r="A289" s="2" t="s">
        <v>581</v>
      </c>
      <c r="B289" s="2" t="s">
        <v>582</v>
      </c>
      <c r="C289" s="3">
        <v>43.620608083409998</v>
      </c>
      <c r="D289" s="3">
        <v>45.072331635802001</v>
      </c>
      <c r="E289" s="3">
        <v>46.090215328631999</v>
      </c>
      <c r="F289" s="3">
        <v>46.630034925338002</v>
      </c>
      <c r="G289" s="3">
        <v>47.873650298773001</v>
      </c>
      <c r="H289" s="3">
        <v>49.486833534642997</v>
      </c>
      <c r="I289" s="3">
        <v>50.561782715356003</v>
      </c>
      <c r="J289" s="3">
        <v>51.514992580079003</v>
      </c>
      <c r="K289" s="3">
        <v>53.376377727148999</v>
      </c>
    </row>
    <row r="290" spans="1:11" x14ac:dyDescent="0.2">
      <c r="A290" s="2" t="s">
        <v>583</v>
      </c>
      <c r="B290" s="2" t="s">
        <v>584</v>
      </c>
      <c r="C290" s="3">
        <v>50.124528651310001</v>
      </c>
      <c r="D290" s="3">
        <v>51.971827462607997</v>
      </c>
      <c r="E290" s="3">
        <v>53.607096890196999</v>
      </c>
      <c r="F290" s="3">
        <v>55.018113603625999</v>
      </c>
      <c r="G290" s="3">
        <v>56.101819905200998</v>
      </c>
      <c r="H290" s="3">
        <v>57.753829524045003</v>
      </c>
      <c r="I290" s="3">
        <v>59.231156942798002</v>
      </c>
      <c r="J290" s="3">
        <v>58.188369820402002</v>
      </c>
      <c r="K290" s="3">
        <v>59.716374557050997</v>
      </c>
    </row>
    <row r="291" spans="1:11" x14ac:dyDescent="0.2">
      <c r="A291" s="2" t="s">
        <v>585</v>
      </c>
      <c r="B291" s="2" t="s">
        <v>586</v>
      </c>
      <c r="C291" s="3">
        <v>41.819641599099</v>
      </c>
      <c r="D291" s="3">
        <v>43.379744273797002</v>
      </c>
      <c r="E291" s="3">
        <v>44.931403846061997</v>
      </c>
      <c r="F291" s="3">
        <v>46.072126599251</v>
      </c>
      <c r="G291" s="3">
        <v>47.151433094687</v>
      </c>
      <c r="H291" s="3">
        <v>48.540423212416002</v>
      </c>
      <c r="I291" s="3">
        <v>49.902501743530003</v>
      </c>
      <c r="J291" s="3">
        <v>48.607228632957998</v>
      </c>
      <c r="K291" s="3">
        <v>49.735634821364002</v>
      </c>
    </row>
    <row r="292" spans="1:11" x14ac:dyDescent="0.2">
      <c r="A292" s="2" t="s">
        <v>587</v>
      </c>
      <c r="B292" s="2" t="s">
        <v>588</v>
      </c>
      <c r="C292" s="3">
        <v>48.286007055649002</v>
      </c>
      <c r="D292" s="3">
        <v>51.795515720749002</v>
      </c>
      <c r="E292" s="3">
        <v>53.533470643015001</v>
      </c>
      <c r="F292" s="3">
        <v>55.45943351823</v>
      </c>
      <c r="G292" s="3">
        <v>57.048267838827002</v>
      </c>
      <c r="H292" s="3">
        <v>59.566477972488002</v>
      </c>
      <c r="I292" s="3">
        <v>61.421523225241003</v>
      </c>
      <c r="J292" s="3">
        <v>61.069344020559001</v>
      </c>
      <c r="K292" s="3">
        <v>62.608833877435004</v>
      </c>
    </row>
    <row r="293" spans="1:11" x14ac:dyDescent="0.2">
      <c r="A293" s="2" t="s">
        <v>589</v>
      </c>
      <c r="B293" s="2" t="s">
        <v>590</v>
      </c>
      <c r="C293" s="3">
        <v>51.323029417702003</v>
      </c>
      <c r="D293" s="3">
        <v>52.962697363916</v>
      </c>
      <c r="E293" s="3">
        <v>54.929376306023002</v>
      </c>
      <c r="F293" s="3">
        <v>56.217976020065997</v>
      </c>
      <c r="G293" s="3">
        <v>57.714694647504999</v>
      </c>
      <c r="H293" s="3">
        <v>59.609693478947001</v>
      </c>
      <c r="I293" s="3">
        <v>61.117192250968003</v>
      </c>
      <c r="J293" s="3">
        <v>62.530915317023997</v>
      </c>
      <c r="K293" s="3">
        <v>64.294409269371997</v>
      </c>
    </row>
    <row r="294" spans="1:11" x14ac:dyDescent="0.2">
      <c r="A294" s="2" t="s">
        <v>591</v>
      </c>
      <c r="B294" s="2" t="s">
        <v>592</v>
      </c>
      <c r="C294" s="3">
        <v>55.327770333173</v>
      </c>
      <c r="D294" s="3">
        <v>56.398213030899001</v>
      </c>
      <c r="E294" s="3">
        <v>57.151474185905997</v>
      </c>
      <c r="F294" s="3">
        <v>57.201828450327</v>
      </c>
      <c r="G294" s="3">
        <v>58.054101443588998</v>
      </c>
      <c r="H294" s="3">
        <v>59.272462032223999</v>
      </c>
      <c r="I294" s="3">
        <v>60.512964265077997</v>
      </c>
      <c r="J294" s="3">
        <v>60.971131081907998</v>
      </c>
      <c r="K294" s="3">
        <v>62.311252961484001</v>
      </c>
    </row>
    <row r="295" spans="1:11" x14ac:dyDescent="0.2">
      <c r="A295" s="2" t="s">
        <v>593</v>
      </c>
      <c r="B295" s="2" t="s">
        <v>594</v>
      </c>
      <c r="C295" s="3">
        <v>53.271509379225002</v>
      </c>
      <c r="D295" s="3">
        <v>55.470916844538998</v>
      </c>
      <c r="E295" s="3">
        <v>57.365412026812997</v>
      </c>
      <c r="F295" s="3">
        <v>57.890425912464998</v>
      </c>
      <c r="G295" s="3">
        <v>58.740585766776</v>
      </c>
      <c r="H295" s="3">
        <v>59.975185017168997</v>
      </c>
      <c r="I295" s="3">
        <v>61.620091335940998</v>
      </c>
      <c r="J295" s="3">
        <v>63.203104989975998</v>
      </c>
      <c r="K295" s="3">
        <v>63.907702192713998</v>
      </c>
    </row>
    <row r="296" spans="1:11" x14ac:dyDescent="0.2">
      <c r="A296" s="2" t="s">
        <v>595</v>
      </c>
      <c r="B296" s="2" t="s">
        <v>596</v>
      </c>
      <c r="C296" s="3">
        <v>46.644350495268</v>
      </c>
      <c r="D296" s="3">
        <v>48.198603686859002</v>
      </c>
      <c r="E296" s="3">
        <v>49.287356127945998</v>
      </c>
      <c r="F296" s="3">
        <v>49.959855862977001</v>
      </c>
      <c r="G296" s="3">
        <v>48.872647198324003</v>
      </c>
      <c r="H296" s="3">
        <v>50.983312892118001</v>
      </c>
      <c r="I296" s="3">
        <v>51.874770045291001</v>
      </c>
      <c r="J296" s="3">
        <v>53.056611070987003</v>
      </c>
      <c r="K296" s="3">
        <v>54.305516576522002</v>
      </c>
    </row>
    <row r="297" spans="1:11" x14ac:dyDescent="0.2">
      <c r="A297" s="2" t="s">
        <v>597</v>
      </c>
      <c r="B297" s="2" t="s">
        <v>598</v>
      </c>
      <c r="C297" s="3">
        <v>50.727155065936998</v>
      </c>
      <c r="D297" s="3">
        <v>52.047520979821002</v>
      </c>
      <c r="E297" s="3">
        <v>53.242512331469001</v>
      </c>
      <c r="F297" s="3">
        <v>54.887087413213003</v>
      </c>
      <c r="G297" s="3">
        <v>56.554988423845003</v>
      </c>
      <c r="H297" s="3">
        <v>59.151702279333001</v>
      </c>
      <c r="I297" s="3">
        <v>59.926560802202999</v>
      </c>
      <c r="J297" s="3">
        <v>61.146699961164998</v>
      </c>
      <c r="K297" s="3">
        <v>61.841213315491999</v>
      </c>
    </row>
    <row r="298" spans="1:11" x14ac:dyDescent="0.2">
      <c r="A298" s="2" t="s">
        <v>599</v>
      </c>
      <c r="B298" s="2" t="s">
        <v>600</v>
      </c>
      <c r="C298" s="3">
        <v>52.863896386466003</v>
      </c>
      <c r="D298" s="3">
        <v>54.027531043366999</v>
      </c>
      <c r="E298" s="3">
        <v>54.09459590817</v>
      </c>
      <c r="F298" s="3">
        <v>54.922745744966001</v>
      </c>
      <c r="G298" s="3">
        <v>55.811354811320001</v>
      </c>
      <c r="H298" s="3">
        <v>58.180721840323997</v>
      </c>
      <c r="I298" s="3">
        <v>59.914915690234999</v>
      </c>
      <c r="J298" s="3">
        <v>61.067058897376</v>
      </c>
      <c r="K298" s="3">
        <v>62.765937076519997</v>
      </c>
    </row>
    <row r="299" spans="1:11" x14ac:dyDescent="0.2">
      <c r="A299" s="2" t="s">
        <v>601</v>
      </c>
      <c r="B299" s="2" t="s">
        <v>602</v>
      </c>
      <c r="C299" s="3">
        <v>45.975756955809999</v>
      </c>
      <c r="D299" s="3">
        <v>46.278296867533001</v>
      </c>
      <c r="E299" s="3">
        <v>47.622832066751997</v>
      </c>
      <c r="F299" s="3">
        <v>50.588906936733999</v>
      </c>
      <c r="G299" s="3">
        <v>53.269857978250002</v>
      </c>
      <c r="H299" s="3">
        <v>54.845454541880997</v>
      </c>
      <c r="I299" s="3">
        <v>57.040192563791003</v>
      </c>
      <c r="J299" s="3">
        <v>57.049251103693997</v>
      </c>
      <c r="K299" s="3">
        <v>60.405499144059</v>
      </c>
    </row>
    <row r="300" spans="1:11" x14ac:dyDescent="0.2">
      <c r="A300" s="2" t="s">
        <v>603</v>
      </c>
      <c r="B300" s="2" t="s">
        <v>604</v>
      </c>
      <c r="C300" s="3">
        <v>51.033490732335999</v>
      </c>
      <c r="D300" s="3">
        <v>52.244079783990003</v>
      </c>
      <c r="E300" s="3">
        <v>53.527061114624999</v>
      </c>
      <c r="F300" s="3">
        <v>54.717180032957998</v>
      </c>
      <c r="G300" s="3">
        <v>55.028279991037003</v>
      </c>
      <c r="H300" s="3">
        <v>56.389171647319003</v>
      </c>
      <c r="I300" s="3">
        <v>57.528640203974</v>
      </c>
      <c r="J300" s="3">
        <v>58.264512537442002</v>
      </c>
      <c r="K300" s="3">
        <v>59.394892269194997</v>
      </c>
    </row>
    <row r="301" spans="1:11" x14ac:dyDescent="0.2">
      <c r="A301" s="2" t="s">
        <v>605</v>
      </c>
      <c r="B301" s="2" t="s">
        <v>606</v>
      </c>
      <c r="C301" s="3">
        <v>47.877316640943</v>
      </c>
      <c r="D301" s="3">
        <v>48.749485823862003</v>
      </c>
      <c r="E301" s="3">
        <v>50.997581463140001</v>
      </c>
      <c r="F301" s="3">
        <v>51.378236681799002</v>
      </c>
      <c r="G301" s="3">
        <v>52.634320921795002</v>
      </c>
      <c r="H301" s="3">
        <v>54.344215342788999</v>
      </c>
      <c r="I301" s="3">
        <v>56.077205694721002</v>
      </c>
      <c r="J301" s="3">
        <v>58.151305351650997</v>
      </c>
      <c r="K301" s="3">
        <v>59.703138625744998</v>
      </c>
    </row>
    <row r="302" spans="1:11" x14ac:dyDescent="0.2">
      <c r="A302" s="2" t="s">
        <v>607</v>
      </c>
      <c r="B302" s="2" t="s">
        <v>608</v>
      </c>
      <c r="C302" s="3">
        <v>50.024943517487998</v>
      </c>
      <c r="D302" s="3">
        <v>51.373588020181998</v>
      </c>
      <c r="E302" s="3">
        <v>52.181752665494997</v>
      </c>
      <c r="F302" s="3">
        <v>53.284704283095998</v>
      </c>
      <c r="G302" s="3">
        <v>55.371468787946</v>
      </c>
      <c r="H302" s="3">
        <v>56.602062832599003</v>
      </c>
      <c r="I302" s="3">
        <v>57.864225291827999</v>
      </c>
      <c r="J302" s="3">
        <v>58.293053264957003</v>
      </c>
      <c r="K302" s="3">
        <v>60.193565005278998</v>
      </c>
    </row>
    <row r="303" spans="1:11" x14ac:dyDescent="0.2">
      <c r="A303" s="2" t="s">
        <v>609</v>
      </c>
      <c r="B303" s="2" t="s">
        <v>610</v>
      </c>
      <c r="C303" s="3">
        <v>48.026745226294999</v>
      </c>
      <c r="D303" s="3">
        <v>49.311221209476003</v>
      </c>
      <c r="E303" s="3">
        <v>51.58025378976</v>
      </c>
      <c r="F303" s="3">
        <v>53.357705350088999</v>
      </c>
      <c r="G303" s="3">
        <v>55.177978848104999</v>
      </c>
      <c r="H303" s="3">
        <v>56.683582582158998</v>
      </c>
      <c r="I303" s="3">
        <v>58.755523800371002</v>
      </c>
      <c r="J303" s="3">
        <v>58.063669424891998</v>
      </c>
      <c r="K303" s="3">
        <v>58.785418754284997</v>
      </c>
    </row>
    <row r="304" spans="1:11" x14ac:dyDescent="0.2">
      <c r="A304" s="2" t="s">
        <v>611</v>
      </c>
      <c r="B304" s="2" t="s">
        <v>612</v>
      </c>
      <c r="C304" s="3">
        <v>45.403234163664003</v>
      </c>
      <c r="D304" s="3">
        <v>46.782447345309002</v>
      </c>
      <c r="E304" s="3">
        <v>47.527658798638001</v>
      </c>
      <c r="F304" s="3">
        <v>47.546122058892998</v>
      </c>
      <c r="G304" s="3">
        <v>48.760522208471997</v>
      </c>
      <c r="H304" s="3">
        <v>49.746859351325</v>
      </c>
      <c r="I304" s="3">
        <v>51.486550361220999</v>
      </c>
      <c r="J304" s="3">
        <v>52.749036614118999</v>
      </c>
      <c r="K304" s="3">
        <v>54.280421330644998</v>
      </c>
    </row>
    <row r="305" spans="1:11" x14ac:dyDescent="0.2">
      <c r="A305" s="2" t="s">
        <v>613</v>
      </c>
      <c r="B305" s="2" t="s">
        <v>614</v>
      </c>
      <c r="C305" s="3">
        <v>44.711771829927997</v>
      </c>
      <c r="D305" s="3">
        <v>45.998032024430998</v>
      </c>
      <c r="E305" s="3">
        <v>46.956901365341999</v>
      </c>
      <c r="F305" s="3">
        <v>47.423789929314999</v>
      </c>
      <c r="G305" s="3">
        <v>48.443760165139999</v>
      </c>
      <c r="H305" s="3">
        <v>50.115528259192999</v>
      </c>
      <c r="I305" s="3">
        <v>51.141247837818</v>
      </c>
      <c r="J305" s="3">
        <v>51.933297242667997</v>
      </c>
      <c r="K305" s="3">
        <v>53.549861001918003</v>
      </c>
    </row>
    <row r="306" spans="1:11" x14ac:dyDescent="0.2">
      <c r="A306" s="2" t="s">
        <v>615</v>
      </c>
      <c r="B306" s="2" t="s">
        <v>616</v>
      </c>
      <c r="C306" s="3">
        <v>49.371788330347997</v>
      </c>
      <c r="D306" s="3">
        <v>51.216292453293001</v>
      </c>
      <c r="E306" s="3">
        <v>52.861905270991997</v>
      </c>
      <c r="F306" s="3">
        <v>54.735132246336001</v>
      </c>
      <c r="G306" s="3">
        <v>56.427440960635003</v>
      </c>
      <c r="H306" s="3">
        <v>56.464157523437997</v>
      </c>
      <c r="I306" s="3">
        <v>58.849006883534997</v>
      </c>
      <c r="J306" s="3">
        <v>60.055571186498</v>
      </c>
      <c r="K306" s="3">
        <v>62.088131523938003</v>
      </c>
    </row>
    <row r="307" spans="1:11" x14ac:dyDescent="0.2">
      <c r="A307" s="2" t="s">
        <v>617</v>
      </c>
      <c r="B307" s="2" t="s">
        <v>618</v>
      </c>
      <c r="C307" s="3">
        <v>52.946247527927</v>
      </c>
      <c r="D307" s="3">
        <v>54.903298656243997</v>
      </c>
      <c r="E307" s="3">
        <v>56.05108985399</v>
      </c>
      <c r="F307" s="3">
        <v>57.016515286482999</v>
      </c>
      <c r="G307" s="3">
        <v>58.824578532818002</v>
      </c>
      <c r="H307" s="3">
        <v>57.680698929594001</v>
      </c>
      <c r="I307" s="3">
        <v>59.122050132468999</v>
      </c>
      <c r="J307" s="3">
        <v>59.773504057554</v>
      </c>
      <c r="K307" s="3">
        <v>61.154958803127002</v>
      </c>
    </row>
    <row r="308" spans="1:11" x14ac:dyDescent="0.2">
      <c r="A308" s="2" t="s">
        <v>619</v>
      </c>
      <c r="B308" s="2" t="s">
        <v>620</v>
      </c>
      <c r="C308" s="3">
        <v>48.849291807767003</v>
      </c>
      <c r="D308" s="3">
        <v>50.517880401310997</v>
      </c>
      <c r="E308" s="3">
        <v>51.850173466279003</v>
      </c>
      <c r="F308" s="3">
        <v>51.730525308859001</v>
      </c>
      <c r="G308" s="3">
        <v>52.574563085889999</v>
      </c>
      <c r="H308" s="3">
        <v>57.862816741063</v>
      </c>
      <c r="I308" s="3">
        <v>59.430082780150997</v>
      </c>
      <c r="J308" s="3">
        <v>59.285183666720002</v>
      </c>
      <c r="K308" s="3">
        <v>61.302255131217997</v>
      </c>
    </row>
    <row r="309" spans="1:11" x14ac:dyDescent="0.2">
      <c r="A309" s="2" t="s">
        <v>621</v>
      </c>
      <c r="B309" s="2" t="s">
        <v>622</v>
      </c>
      <c r="C309" s="3">
        <v>44.720300392694</v>
      </c>
      <c r="D309" s="3">
        <v>46.788834898467996</v>
      </c>
      <c r="E309" s="3">
        <v>48.483355285950999</v>
      </c>
      <c r="F309" s="3">
        <v>49.987974927167002</v>
      </c>
      <c r="G309" s="3">
        <v>50.908833621866997</v>
      </c>
      <c r="H309" s="3">
        <v>55.174457892888</v>
      </c>
      <c r="I309" s="3">
        <v>56.538792572722997</v>
      </c>
      <c r="J309" s="3">
        <v>58.144950317675999</v>
      </c>
      <c r="K309" s="3">
        <v>60.303129938373999</v>
      </c>
    </row>
    <row r="310" spans="1:11" x14ac:dyDescent="0.2">
      <c r="A310" s="2" t="s">
        <v>623</v>
      </c>
      <c r="B310" s="2" t="s">
        <v>624</v>
      </c>
      <c r="C310" s="3">
        <v>51.371401832948003</v>
      </c>
      <c r="D310" s="3">
        <v>53.209471629398998</v>
      </c>
      <c r="E310" s="3">
        <v>54.544728467867998</v>
      </c>
      <c r="F310" s="3">
        <v>56.306366392614997</v>
      </c>
      <c r="G310" s="3">
        <v>57.717204672085003</v>
      </c>
      <c r="H310" s="3">
        <v>57.418746664262997</v>
      </c>
      <c r="I310" s="3">
        <v>58.334727742569001</v>
      </c>
      <c r="J310" s="3">
        <v>58.367361223389999</v>
      </c>
      <c r="K310" s="3">
        <v>58.569346104666003</v>
      </c>
    </row>
    <row r="311" spans="1:11" x14ac:dyDescent="0.2">
      <c r="A311" s="2" t="s">
        <v>625</v>
      </c>
      <c r="B311" s="2" t="s">
        <v>626</v>
      </c>
      <c r="C311" s="3">
        <v>51.409883256561997</v>
      </c>
      <c r="D311" s="3">
        <v>52.696427538439004</v>
      </c>
      <c r="E311" s="3">
        <v>53.455132060037997</v>
      </c>
      <c r="F311" s="3">
        <v>54.245845132004</v>
      </c>
      <c r="G311" s="3">
        <v>54.937365487820003</v>
      </c>
      <c r="H311" s="3">
        <v>57.972632258396999</v>
      </c>
      <c r="I311" s="3">
        <v>59.181074326385001</v>
      </c>
      <c r="J311" s="3">
        <v>59.889830308039002</v>
      </c>
      <c r="K311" s="3">
        <v>61.522222944361999</v>
      </c>
    </row>
    <row r="312" spans="1:11" x14ac:dyDescent="0.2">
      <c r="A312" s="2" t="s">
        <v>627</v>
      </c>
      <c r="B312" s="2" t="s">
        <v>628</v>
      </c>
      <c r="C312" s="3">
        <v>50.402921232735999</v>
      </c>
      <c r="D312" s="3">
        <v>52.425717430920997</v>
      </c>
      <c r="E312" s="3">
        <v>53.502306713164003</v>
      </c>
      <c r="F312" s="3">
        <v>55.111337699712003</v>
      </c>
      <c r="G312" s="3">
        <v>55.145317045717</v>
      </c>
      <c r="H312" s="3">
        <v>55.868861454308998</v>
      </c>
      <c r="I312" s="3">
        <v>57.373689382743997</v>
      </c>
      <c r="J312" s="3">
        <v>58.877910656612997</v>
      </c>
      <c r="K312" s="3">
        <v>61.142727470288001</v>
      </c>
    </row>
    <row r="313" spans="1:11" x14ac:dyDescent="0.2">
      <c r="A313" s="2" t="s">
        <v>629</v>
      </c>
      <c r="B313" s="2" t="s">
        <v>630</v>
      </c>
      <c r="C313" s="3">
        <v>53.872876596028</v>
      </c>
      <c r="D313" s="3">
        <v>55.055169629985002</v>
      </c>
      <c r="E313" s="3">
        <v>57.467689169741</v>
      </c>
      <c r="F313" s="3">
        <v>59.462959768338997</v>
      </c>
      <c r="G313" s="3">
        <v>58.857363691023998</v>
      </c>
      <c r="H313" s="3">
        <v>59.652196742561003</v>
      </c>
      <c r="I313" s="3">
        <v>61.082245530865002</v>
      </c>
      <c r="J313" s="3">
        <v>61.545637715505002</v>
      </c>
      <c r="K313" s="3">
        <v>62.635323003278003</v>
      </c>
    </row>
    <row r="314" spans="1:11" x14ac:dyDescent="0.2">
      <c r="A314" s="2" t="s">
        <v>631</v>
      </c>
      <c r="B314" s="2" t="s">
        <v>632</v>
      </c>
      <c r="C314" s="3">
        <v>52.834705719132998</v>
      </c>
      <c r="D314" s="3">
        <v>55.432041798164001</v>
      </c>
      <c r="E314" s="3">
        <v>57.180947880525999</v>
      </c>
      <c r="F314" s="3">
        <v>59.187011443778999</v>
      </c>
      <c r="G314" s="3">
        <v>60.078678500902001</v>
      </c>
      <c r="H314" s="3">
        <v>57.855358713805003</v>
      </c>
      <c r="I314" s="3">
        <v>59.745889572811002</v>
      </c>
      <c r="J314" s="3">
        <v>60.063083354459003</v>
      </c>
      <c r="K314" s="3">
        <v>60.960662850616004</v>
      </c>
    </row>
    <row r="315" spans="1:11" x14ac:dyDescent="0.2">
      <c r="A315" s="2" t="s">
        <v>633</v>
      </c>
      <c r="B315" s="2" t="s">
        <v>634</v>
      </c>
      <c r="C315" s="3">
        <v>49.065094408276998</v>
      </c>
      <c r="D315" s="3">
        <v>50.703800000000001</v>
      </c>
      <c r="E315" s="3">
        <v>54.331385771485998</v>
      </c>
      <c r="F315" s="3">
        <v>56.606273189977998</v>
      </c>
      <c r="G315" s="3">
        <v>58.371303974604999</v>
      </c>
      <c r="H315" s="3">
        <v>59.809430206922002</v>
      </c>
      <c r="I315" s="3">
        <v>60.577905903855999</v>
      </c>
      <c r="J315" s="3">
        <v>60.04901315</v>
      </c>
      <c r="K315" s="3">
        <v>62.047695870898998</v>
      </c>
    </row>
    <row r="316" spans="1:11" x14ac:dyDescent="0.2">
      <c r="A316" s="2" t="s">
        <v>635</v>
      </c>
      <c r="B316" s="2" t="s">
        <v>636</v>
      </c>
      <c r="C316" s="3">
        <v>43.949439906689001</v>
      </c>
      <c r="D316" s="3">
        <v>45.220835445288998</v>
      </c>
      <c r="E316" s="3">
        <v>46.953024031146001</v>
      </c>
      <c r="F316" s="3">
        <v>48.145750091453003</v>
      </c>
      <c r="G316" s="3">
        <v>48.819621228285001</v>
      </c>
      <c r="H316" s="3">
        <v>50.324563622306997</v>
      </c>
      <c r="I316" s="3">
        <v>51.598066887953998</v>
      </c>
      <c r="J316" s="3">
        <v>51.756166825500003</v>
      </c>
      <c r="K316" s="3">
        <v>53.112678813743003</v>
      </c>
    </row>
    <row r="317" spans="1:11" x14ac:dyDescent="0.2">
      <c r="A317" s="2" t="s">
        <v>637</v>
      </c>
      <c r="B317" s="2" t="s">
        <v>638</v>
      </c>
      <c r="C317" s="3">
        <v>48.871379541621003</v>
      </c>
      <c r="D317" s="3">
        <v>51.087201297682</v>
      </c>
      <c r="E317" s="3">
        <v>52.830132097252999</v>
      </c>
      <c r="F317" s="3">
        <v>54.069562561788999</v>
      </c>
      <c r="G317" s="3">
        <v>54.867526298068</v>
      </c>
      <c r="H317" s="3">
        <v>57.467019259258997</v>
      </c>
      <c r="I317" s="3">
        <v>59.199986028913003</v>
      </c>
      <c r="J317" s="3">
        <v>59.701261816383003</v>
      </c>
      <c r="K317" s="3">
        <v>61.327265885425</v>
      </c>
    </row>
    <row r="318" spans="1:11" x14ac:dyDescent="0.2">
      <c r="A318" s="2" t="s">
        <v>639</v>
      </c>
      <c r="B318" s="2" t="s">
        <v>640</v>
      </c>
      <c r="C318" s="3">
        <v>45.390882609708001</v>
      </c>
      <c r="D318" s="3">
        <v>46.129786879675997</v>
      </c>
      <c r="E318" s="3">
        <v>47.871448824801</v>
      </c>
      <c r="F318" s="3">
        <v>49.130529941561001</v>
      </c>
      <c r="G318" s="3">
        <v>50.057968974242002</v>
      </c>
      <c r="H318" s="3">
        <v>51.681849097034998</v>
      </c>
      <c r="I318" s="3">
        <v>52.516821137923003</v>
      </c>
      <c r="J318" s="3">
        <v>52.767660848696003</v>
      </c>
      <c r="K318" s="3">
        <v>54.123564671391001</v>
      </c>
    </row>
    <row r="319" spans="1:11" x14ac:dyDescent="0.2">
      <c r="A319" s="2" t="s">
        <v>641</v>
      </c>
      <c r="B319" s="2" t="s">
        <v>642</v>
      </c>
      <c r="C319" s="3">
        <v>54.483483616664003</v>
      </c>
      <c r="D319" s="3">
        <v>56.553737260801</v>
      </c>
      <c r="E319" s="3">
        <v>58.967749471430999</v>
      </c>
      <c r="F319" s="3">
        <v>59.9253888</v>
      </c>
      <c r="G319" s="3">
        <v>62.341412906785997</v>
      </c>
      <c r="H319" s="3">
        <v>63.621795525518998</v>
      </c>
      <c r="I319" s="3">
        <v>65.144573242811006</v>
      </c>
      <c r="J319" s="3">
        <v>66.287617899940003</v>
      </c>
      <c r="K319" s="3">
        <v>67.454096957537999</v>
      </c>
    </row>
    <row r="320" spans="1:11" x14ac:dyDescent="0.2">
      <c r="A320" s="2" t="s">
        <v>643</v>
      </c>
      <c r="B320" s="2" t="s">
        <v>644</v>
      </c>
      <c r="C320" s="3">
        <v>49.597727644182001</v>
      </c>
      <c r="D320" s="3">
        <v>51.035185892549002</v>
      </c>
      <c r="E320" s="3">
        <v>52.419895864965</v>
      </c>
      <c r="F320" s="3">
        <v>53.958280204905002</v>
      </c>
      <c r="G320" s="3">
        <v>55.343711241668998</v>
      </c>
      <c r="H320" s="3">
        <v>56.471848471582</v>
      </c>
      <c r="I320" s="3">
        <v>58.517878846153003</v>
      </c>
      <c r="J320" s="3">
        <v>58.107464360891001</v>
      </c>
      <c r="K320" s="3">
        <v>60.218670311780997</v>
      </c>
    </row>
    <row r="321" spans="1:11" x14ac:dyDescent="0.2">
      <c r="A321" s="2" t="s">
        <v>645</v>
      </c>
      <c r="B321" s="2" t="s">
        <v>646</v>
      </c>
      <c r="C321" s="3">
        <v>52.669732855532999</v>
      </c>
      <c r="D321" s="3">
        <v>53.257833654328003</v>
      </c>
      <c r="E321" s="3">
        <v>54.892098974025998</v>
      </c>
      <c r="F321" s="3">
        <v>55.428044384911999</v>
      </c>
      <c r="G321" s="3">
        <v>56.763853066046998</v>
      </c>
      <c r="H321" s="3">
        <v>58.576300819807997</v>
      </c>
      <c r="I321" s="3">
        <v>59.990349930172002</v>
      </c>
      <c r="J321" s="3">
        <v>59.895309067916997</v>
      </c>
      <c r="K321" s="3">
        <v>61.477786680203003</v>
      </c>
    </row>
    <row r="322" spans="1:11" x14ac:dyDescent="0.2">
      <c r="A322" s="2" t="s">
        <v>647</v>
      </c>
      <c r="B322" s="2" t="s">
        <v>648</v>
      </c>
      <c r="C322" s="3">
        <v>50.563130213097999</v>
      </c>
      <c r="D322" s="3">
        <v>51.042583828472999</v>
      </c>
      <c r="E322" s="3">
        <v>51.581549502873997</v>
      </c>
      <c r="F322" s="3">
        <v>52.470443437500002</v>
      </c>
      <c r="G322" s="3">
        <v>53.281764547533001</v>
      </c>
      <c r="H322" s="3">
        <v>55.029759993608003</v>
      </c>
      <c r="I322" s="3">
        <v>56.872615503696998</v>
      </c>
      <c r="J322" s="3">
        <v>58.031764233982997</v>
      </c>
      <c r="K322" s="3">
        <v>58.675697293867998</v>
      </c>
    </row>
    <row r="323" spans="1:11" x14ac:dyDescent="0.2">
      <c r="A323" s="2" t="s">
        <v>649</v>
      </c>
      <c r="B323" s="2" t="s">
        <v>650</v>
      </c>
      <c r="C323" s="3">
        <v>76.595744680850999</v>
      </c>
      <c r="D323" s="3">
        <v>80.487804878047996</v>
      </c>
      <c r="E323" s="3">
        <v>83.139534883720003</v>
      </c>
      <c r="F323" s="3">
        <v>74.489795918366994</v>
      </c>
      <c r="G323" s="3">
        <v>65.865384615384002</v>
      </c>
      <c r="H323" s="3">
        <v>67.452830188679002</v>
      </c>
      <c r="I323" s="3">
        <v>72.222222222222001</v>
      </c>
      <c r="J323" s="3">
        <v>70</v>
      </c>
      <c r="K323" s="3">
        <v>71.875</v>
      </c>
    </row>
    <row r="324" spans="1:11" x14ac:dyDescent="0.2">
      <c r="A324" s="2" t="s">
        <v>651</v>
      </c>
      <c r="B324" s="2" t="s">
        <v>652</v>
      </c>
      <c r="C324" s="3">
        <v>48.833950021287002</v>
      </c>
      <c r="D324" s="3">
        <v>50.266705428988999</v>
      </c>
      <c r="E324" s="3">
        <v>52.888314805984997</v>
      </c>
      <c r="F324" s="3">
        <v>54.965139017456004</v>
      </c>
      <c r="G324" s="3">
        <v>57.319422944038003</v>
      </c>
      <c r="H324" s="3">
        <v>58.950015648434999</v>
      </c>
      <c r="I324" s="3">
        <v>61.769566556603003</v>
      </c>
      <c r="J324" s="3">
        <v>61.965577414431003</v>
      </c>
      <c r="K324" s="3">
        <v>62.826291768738002</v>
      </c>
    </row>
    <row r="325" spans="1:11" x14ac:dyDescent="0.2">
      <c r="A325" s="2" t="s">
        <v>653</v>
      </c>
      <c r="B325" s="2" t="s">
        <v>654</v>
      </c>
      <c r="C325" s="3">
        <v>53.626725803448998</v>
      </c>
      <c r="D325" s="3">
        <v>54.829716008595</v>
      </c>
      <c r="E325" s="3">
        <v>55.725895989500998</v>
      </c>
      <c r="F325" s="3">
        <v>56.344811462349</v>
      </c>
      <c r="G325" s="3">
        <v>56.740500166498002</v>
      </c>
      <c r="H325" s="3">
        <v>57.310199900522001</v>
      </c>
      <c r="I325" s="3">
        <v>58.690305283289</v>
      </c>
      <c r="J325" s="3">
        <v>58.682533774801001</v>
      </c>
      <c r="K325" s="3">
        <v>60.092209586530998</v>
      </c>
    </row>
    <row r="326" spans="1:11" x14ac:dyDescent="0.2">
      <c r="A326" s="2" t="s">
        <v>655</v>
      </c>
      <c r="B326" s="2" t="s">
        <v>656</v>
      </c>
      <c r="C326" s="3">
        <v>48.446534973875004</v>
      </c>
      <c r="D326" s="3">
        <v>49.541580974045999</v>
      </c>
      <c r="E326" s="3">
        <v>50.668080389838998</v>
      </c>
      <c r="F326" s="3">
        <v>52.418682090464003</v>
      </c>
      <c r="G326" s="3">
        <v>53.419496400516998</v>
      </c>
      <c r="H326" s="3">
        <v>52.893856798705002</v>
      </c>
      <c r="I326" s="3">
        <v>53.051166200570997</v>
      </c>
      <c r="J326" s="3">
        <v>53.404690469433</v>
      </c>
      <c r="K326" s="3">
        <v>55.253802236885001</v>
      </c>
    </row>
    <row r="327" spans="1:11" x14ac:dyDescent="0.2">
      <c r="A327" s="2" t="s">
        <v>657</v>
      </c>
      <c r="B327" s="2" t="s">
        <v>658</v>
      </c>
      <c r="C327" s="3">
        <v>50.969080273731997</v>
      </c>
      <c r="D327" s="3">
        <v>52.560613834944</v>
      </c>
      <c r="E327" s="3">
        <v>54.062212822309</v>
      </c>
      <c r="F327" s="3">
        <v>55.533005190072998</v>
      </c>
      <c r="G327" s="3">
        <v>58.070935400567997</v>
      </c>
      <c r="H327" s="3">
        <v>61.331273774815003</v>
      </c>
      <c r="I327" s="3">
        <v>63.316662970297003</v>
      </c>
      <c r="J327" s="3">
        <v>63.770549471321999</v>
      </c>
      <c r="K327" s="3">
        <v>64.688617670037004</v>
      </c>
    </row>
    <row r="328" spans="1:11" x14ac:dyDescent="0.2">
      <c r="A328" s="2" t="s">
        <v>659</v>
      </c>
      <c r="B328" s="2" t="s">
        <v>660</v>
      </c>
      <c r="C328" s="3">
        <v>50.997703453942002</v>
      </c>
      <c r="D328" s="3">
        <v>52.326639557229001</v>
      </c>
      <c r="E328" s="3">
        <v>53.568916160781001</v>
      </c>
      <c r="F328" s="3">
        <v>54.462676661979003</v>
      </c>
      <c r="G328" s="3">
        <v>55.526687044940999</v>
      </c>
      <c r="H328" s="3">
        <v>56.937208808923998</v>
      </c>
      <c r="I328" s="3">
        <v>58.017481560354</v>
      </c>
      <c r="J328" s="3">
        <v>58.411806797061999</v>
      </c>
      <c r="K328" s="3">
        <v>59.600364200196999</v>
      </c>
    </row>
    <row r="329" spans="1:11" x14ac:dyDescent="0.2">
      <c r="A329" s="2" t="s">
        <v>661</v>
      </c>
      <c r="B329" s="2" t="s">
        <v>662</v>
      </c>
      <c r="C329" s="3">
        <v>49.991217148662003</v>
      </c>
      <c r="D329" s="3">
        <v>51.280378742220002</v>
      </c>
      <c r="E329" s="3">
        <v>52.953848141988999</v>
      </c>
      <c r="F329" s="3">
        <v>53.915157950819001</v>
      </c>
      <c r="G329" s="3">
        <v>56.585138823529</v>
      </c>
      <c r="H329" s="3">
        <v>58.720218748850002</v>
      </c>
      <c r="I329" s="3">
        <v>60.527748466501997</v>
      </c>
      <c r="J329" s="3">
        <v>60.619514542189997</v>
      </c>
      <c r="K329" s="3">
        <v>60.683009470587997</v>
      </c>
    </row>
    <row r="330" spans="1:11" x14ac:dyDescent="0.2">
      <c r="A330" s="2" t="s">
        <v>663</v>
      </c>
      <c r="B330" s="2" t="s">
        <v>664</v>
      </c>
      <c r="C330" s="3">
        <v>40.297500079818001</v>
      </c>
      <c r="D330" s="3">
        <v>41.645335104631997</v>
      </c>
      <c r="E330" s="3">
        <v>43.032514774192997</v>
      </c>
      <c r="F330" s="3">
        <v>44.390831205646002</v>
      </c>
      <c r="G330" s="3">
        <v>45.451263826832999</v>
      </c>
      <c r="H330" s="3">
        <v>47.225285483971</v>
      </c>
      <c r="I330" s="3">
        <v>48.286991203081001</v>
      </c>
      <c r="J330" s="3">
        <v>47.670018285608997</v>
      </c>
      <c r="K330" s="3">
        <v>48.521460222020998</v>
      </c>
    </row>
    <row r="331" spans="1:11" x14ac:dyDescent="0.2">
      <c r="A331" s="2" t="s">
        <v>665</v>
      </c>
      <c r="B331" s="2" t="s">
        <v>666</v>
      </c>
      <c r="C331" s="3">
        <v>56.860949396050998</v>
      </c>
      <c r="D331" s="3">
        <v>58.767631448945998</v>
      </c>
      <c r="E331" s="3">
        <v>60.067486620541999</v>
      </c>
      <c r="F331" s="3">
        <v>61.288075244970997</v>
      </c>
      <c r="G331" s="3">
        <v>61.884235985914998</v>
      </c>
      <c r="H331" s="3">
        <v>65.179379820894994</v>
      </c>
      <c r="I331" s="3">
        <v>65.849674072040003</v>
      </c>
      <c r="J331" s="3">
        <v>66.784251945259001</v>
      </c>
      <c r="K331" s="3">
        <v>67.034680625611003</v>
      </c>
    </row>
  </sheetData>
  <mergeCells count="1">
    <mergeCell ref="A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A9381-3498-479A-AC8D-4A9A2A65A288}">
  <dimension ref="A1:K331"/>
  <sheetViews>
    <sheetView tabSelected="1" topLeftCell="C1" workbookViewId="0">
      <selection activeCell="J14" sqref="J14"/>
    </sheetView>
  </sheetViews>
  <sheetFormatPr defaultRowHeight="12.75" x14ac:dyDescent="0.2"/>
  <cols>
    <col min="1" max="1" width="7.42578125" bestFit="1" customWidth="1"/>
    <col min="2" max="2" width="31.42578125" bestFit="1" customWidth="1"/>
    <col min="3" max="11" width="29.28515625" bestFit="1" customWidth="1"/>
  </cols>
  <sheetData>
    <row r="1" spans="1:11" ht="13.5" thickBot="1" x14ac:dyDescent="0.25">
      <c r="A1" s="5"/>
      <c r="B1" s="5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ht="13.5" thickBot="1" x14ac:dyDescent="0.25">
      <c r="A2" s="5"/>
      <c r="B2" s="5"/>
      <c r="C2" s="2" t="s">
        <v>670</v>
      </c>
      <c r="D2" s="2" t="s">
        <v>670</v>
      </c>
      <c r="E2" s="2" t="s">
        <v>670</v>
      </c>
      <c r="F2" s="2" t="s">
        <v>670</v>
      </c>
      <c r="G2" s="2" t="s">
        <v>670</v>
      </c>
      <c r="H2" s="2" t="s">
        <v>670</v>
      </c>
      <c r="I2" s="2" t="s">
        <v>670</v>
      </c>
      <c r="J2" s="2" t="s">
        <v>670</v>
      </c>
      <c r="K2" s="2" t="s">
        <v>670</v>
      </c>
    </row>
    <row r="3" spans="1:11" ht="13.5" thickBot="1" x14ac:dyDescent="0.25">
      <c r="A3" s="1" t="s">
        <v>9</v>
      </c>
      <c r="B3" s="1" t="s">
        <v>10</v>
      </c>
      <c r="C3" s="4">
        <f>'Werkzaamheidsgraad 20-49-jarige'!C3-'Werkzaamheidsgraad 50-64jarigen'!C3</f>
        <v>10.663354506867002</v>
      </c>
      <c r="D3" s="4">
        <f>'Werkzaamheidsgraad 20-49-jarige'!D3-'Werkzaamheidsgraad 50-64jarigen'!D3</f>
        <v>9.0779068688249964</v>
      </c>
      <c r="E3" s="4">
        <f>'Werkzaamheidsgraad 20-49-jarige'!E3-'Werkzaamheidsgraad 50-64jarigen'!E3</f>
        <v>7.6846742983870016</v>
      </c>
      <c r="F3" s="4">
        <f>'Werkzaamheidsgraad 20-49-jarige'!F3-'Werkzaamheidsgraad 50-64jarigen'!F3</f>
        <v>7.7754592722580043</v>
      </c>
      <c r="G3" s="4">
        <f>'Werkzaamheidsgraad 20-49-jarige'!G3-'Werkzaamheidsgraad 50-64jarigen'!G3</f>
        <v>7.029660055034995</v>
      </c>
      <c r="H3" s="4">
        <f>'Werkzaamheidsgraad 20-49-jarige'!H3-'Werkzaamheidsgraad 50-64jarigen'!H3</f>
        <v>6.041834686056994</v>
      </c>
      <c r="I3" s="4">
        <f>'Werkzaamheidsgraad 20-49-jarige'!I3-'Werkzaamheidsgraad 50-64jarigen'!I3</f>
        <v>5.5026375435750055</v>
      </c>
      <c r="J3" s="4">
        <f>'Werkzaamheidsgraad 20-49-jarige'!J3-'Werkzaamheidsgraad 50-64jarigen'!J3</f>
        <v>5.2731928710529985</v>
      </c>
      <c r="K3" s="4">
        <f>'Werkzaamheidsgraad 20-49-jarige'!K3-'Werkzaamheidsgraad 50-64jarigen'!K3</f>
        <v>4.9794714002719971</v>
      </c>
    </row>
    <row r="4" spans="1:11" ht="13.5" thickBot="1" x14ac:dyDescent="0.25">
      <c r="A4" s="2" t="s">
        <v>11</v>
      </c>
      <c r="B4" s="2" t="s">
        <v>12</v>
      </c>
      <c r="C4" s="4">
        <f>'Werkzaamheidsgraad 20-49-jarige'!C4-'Werkzaamheidsgraad 50-64jarigen'!C4</f>
        <v>27.785495162582002</v>
      </c>
      <c r="D4" s="4">
        <f>'Werkzaamheidsgraad 20-49-jarige'!D4-'Werkzaamheidsgraad 50-64jarigen'!D4</f>
        <v>25.452294326244996</v>
      </c>
      <c r="E4" s="4">
        <f>'Werkzaamheidsgraad 20-49-jarige'!E4-'Werkzaamheidsgraad 50-64jarigen'!E4</f>
        <v>23.728634990711008</v>
      </c>
      <c r="F4" s="4">
        <f>'Werkzaamheidsgraad 20-49-jarige'!F4-'Werkzaamheidsgraad 50-64jarigen'!F4</f>
        <v>22.919800575329006</v>
      </c>
      <c r="G4" s="4">
        <f>'Werkzaamheidsgraad 20-49-jarige'!G4-'Werkzaamheidsgraad 50-64jarigen'!G4</f>
        <v>21.050051533437994</v>
      </c>
      <c r="H4" s="4">
        <f>'Werkzaamheidsgraad 20-49-jarige'!H4-'Werkzaamheidsgraad 50-64jarigen'!H4</f>
        <v>19.027814814084998</v>
      </c>
      <c r="I4" s="4">
        <f>'Werkzaamheidsgraad 20-49-jarige'!I4-'Werkzaamheidsgraad 50-64jarigen'!I4</f>
        <v>17.597413451294997</v>
      </c>
      <c r="J4" s="4">
        <f>'Werkzaamheidsgraad 20-49-jarige'!J4-'Werkzaamheidsgraad 50-64jarigen'!J4</f>
        <v>16.669537547720999</v>
      </c>
      <c r="K4" s="4">
        <f>'Werkzaamheidsgraad 20-49-jarige'!K4-'Werkzaamheidsgraad 50-64jarigen'!K4</f>
        <v>15.445088430518005</v>
      </c>
    </row>
    <row r="5" spans="1:11" ht="13.5" thickBot="1" x14ac:dyDescent="0.25">
      <c r="A5" s="2" t="s">
        <v>13</v>
      </c>
      <c r="B5" s="2" t="s">
        <v>14</v>
      </c>
      <c r="C5" s="4">
        <f>'Werkzaamheidsgraad 20-49-jarige'!C5-'Werkzaamheidsgraad 50-64jarigen'!C5</f>
        <v>30.743587517482993</v>
      </c>
      <c r="D5" s="4">
        <f>'Werkzaamheidsgraad 20-49-jarige'!D5-'Werkzaamheidsgraad 50-64jarigen'!D5</f>
        <v>27.711425997413002</v>
      </c>
      <c r="E5" s="4">
        <f>'Werkzaamheidsgraad 20-49-jarige'!E5-'Werkzaamheidsgraad 50-64jarigen'!E5</f>
        <v>25.447138933978003</v>
      </c>
      <c r="F5" s="4">
        <f>'Werkzaamheidsgraad 20-49-jarige'!F5-'Werkzaamheidsgraad 50-64jarigen'!F5</f>
        <v>24.936985298851994</v>
      </c>
      <c r="G5" s="4">
        <f>'Werkzaamheidsgraad 20-49-jarige'!G5-'Werkzaamheidsgraad 50-64jarigen'!G5</f>
        <v>21.658705891062993</v>
      </c>
      <c r="H5" s="4">
        <f>'Werkzaamheidsgraad 20-49-jarige'!H5-'Werkzaamheidsgraad 50-64jarigen'!H5</f>
        <v>18.290203582552998</v>
      </c>
      <c r="I5" s="4">
        <f>'Werkzaamheidsgraad 20-49-jarige'!I5-'Werkzaamheidsgraad 50-64jarigen'!I5</f>
        <v>16.854828063154002</v>
      </c>
      <c r="J5" s="4">
        <f>'Werkzaamheidsgraad 20-49-jarige'!J5-'Werkzaamheidsgraad 50-64jarigen'!J5</f>
        <v>15.315571492234994</v>
      </c>
      <c r="K5" s="4">
        <f>'Werkzaamheidsgraad 20-49-jarige'!K5-'Werkzaamheidsgraad 50-64jarigen'!K5</f>
        <v>13.442698817950998</v>
      </c>
    </row>
    <row r="6" spans="1:11" ht="13.5" thickBot="1" x14ac:dyDescent="0.25">
      <c r="A6" s="2" t="s">
        <v>15</v>
      </c>
      <c r="B6" s="2" t="s">
        <v>16</v>
      </c>
      <c r="C6" s="4">
        <f>'Werkzaamheidsgraad 20-49-jarige'!C6-'Werkzaamheidsgraad 50-64jarigen'!C6</f>
        <v>20.514009269336995</v>
      </c>
      <c r="D6" s="4">
        <f>'Werkzaamheidsgraad 20-49-jarige'!D6-'Werkzaamheidsgraad 50-64jarigen'!D6</f>
        <v>17.673933213628999</v>
      </c>
      <c r="E6" s="4">
        <f>'Werkzaamheidsgraad 20-49-jarige'!E6-'Werkzaamheidsgraad 50-64jarigen'!E6</f>
        <v>15.570703235423998</v>
      </c>
      <c r="F6" s="4">
        <f>'Werkzaamheidsgraad 20-49-jarige'!F6-'Werkzaamheidsgraad 50-64jarigen'!F6</f>
        <v>14.716401151012001</v>
      </c>
      <c r="G6" s="4">
        <f>'Werkzaamheidsgraad 20-49-jarige'!G6-'Werkzaamheidsgraad 50-64jarigen'!G6</f>
        <v>12.905056400947004</v>
      </c>
      <c r="H6" s="4">
        <f>'Werkzaamheidsgraad 20-49-jarige'!H6-'Werkzaamheidsgraad 50-64jarigen'!H6</f>
        <v>11.562298771788996</v>
      </c>
      <c r="I6" s="4">
        <f>'Werkzaamheidsgraad 20-49-jarige'!I6-'Werkzaamheidsgraad 50-64jarigen'!I6</f>
        <v>10.559591990091</v>
      </c>
      <c r="J6" s="4">
        <f>'Werkzaamheidsgraad 20-49-jarige'!J6-'Werkzaamheidsgraad 50-64jarigen'!J6</f>
        <v>10.293290046412004</v>
      </c>
      <c r="K6" s="4">
        <f>'Werkzaamheidsgraad 20-49-jarige'!K6-'Werkzaamheidsgraad 50-64jarigen'!K6</f>
        <v>9.9079102518069959</v>
      </c>
    </row>
    <row r="7" spans="1:11" ht="13.5" thickBot="1" x14ac:dyDescent="0.25">
      <c r="A7" s="2" t="s">
        <v>17</v>
      </c>
      <c r="B7" s="2" t="s">
        <v>18</v>
      </c>
      <c r="C7" s="4">
        <f>'Werkzaamheidsgraad 20-49-jarige'!C7-'Werkzaamheidsgraad 50-64jarigen'!C7</f>
        <v>25.308640567597003</v>
      </c>
      <c r="D7" s="4">
        <f>'Werkzaamheidsgraad 20-49-jarige'!D7-'Werkzaamheidsgraad 50-64jarigen'!D7</f>
        <v>22.536152600937996</v>
      </c>
      <c r="E7" s="4">
        <f>'Werkzaamheidsgraad 20-49-jarige'!E7-'Werkzaamheidsgraad 50-64jarigen'!E7</f>
        <v>20.299197970485004</v>
      </c>
      <c r="F7" s="4">
        <f>'Werkzaamheidsgraad 20-49-jarige'!F7-'Werkzaamheidsgraad 50-64jarigen'!F7</f>
        <v>19.777205297439998</v>
      </c>
      <c r="G7" s="4">
        <f>'Werkzaamheidsgraad 20-49-jarige'!G7-'Werkzaamheidsgraad 50-64jarigen'!G7</f>
        <v>16.807710030803001</v>
      </c>
      <c r="H7" s="4">
        <f>'Werkzaamheidsgraad 20-49-jarige'!H7-'Werkzaamheidsgraad 50-64jarigen'!H7</f>
        <v>13.156885085310009</v>
      </c>
      <c r="I7" s="4">
        <f>'Werkzaamheidsgraad 20-49-jarige'!I7-'Werkzaamheidsgraad 50-64jarigen'!I7</f>
        <v>10.947728181683004</v>
      </c>
      <c r="J7" s="4">
        <f>'Werkzaamheidsgraad 20-49-jarige'!J7-'Werkzaamheidsgraad 50-64jarigen'!J7</f>
        <v>10.781344664375013</v>
      </c>
      <c r="K7" s="4">
        <f>'Werkzaamheidsgraad 20-49-jarige'!K7-'Werkzaamheidsgraad 50-64jarigen'!K7</f>
        <v>8.8013573886490093</v>
      </c>
    </row>
    <row r="8" spans="1:11" ht="13.5" thickBot="1" x14ac:dyDescent="0.25">
      <c r="A8" s="2" t="s">
        <v>19</v>
      </c>
      <c r="B8" s="2" t="s">
        <v>20</v>
      </c>
      <c r="C8" s="4">
        <f>'Werkzaamheidsgraad 20-49-jarige'!C8-'Werkzaamheidsgraad 50-64jarigen'!C8</f>
        <v>31.483084443058999</v>
      </c>
      <c r="D8" s="4">
        <f>'Werkzaamheidsgraad 20-49-jarige'!D8-'Werkzaamheidsgraad 50-64jarigen'!D8</f>
        <v>29.174047765614993</v>
      </c>
      <c r="E8" s="4">
        <f>'Werkzaamheidsgraad 20-49-jarige'!E8-'Werkzaamheidsgraad 50-64jarigen'!E8</f>
        <v>27.719555123710002</v>
      </c>
      <c r="F8" s="4">
        <f>'Werkzaamheidsgraad 20-49-jarige'!F8-'Werkzaamheidsgraad 50-64jarigen'!F8</f>
        <v>25.240058290855998</v>
      </c>
      <c r="G8" s="4">
        <f>'Werkzaamheidsgraad 20-49-jarige'!G8-'Werkzaamheidsgraad 50-64jarigen'!G8</f>
        <v>23.512660492921995</v>
      </c>
      <c r="H8" s="4">
        <f>'Werkzaamheidsgraad 20-49-jarige'!H8-'Werkzaamheidsgraad 50-64jarigen'!H8</f>
        <v>20.728591211506007</v>
      </c>
      <c r="I8" s="4">
        <f>'Werkzaamheidsgraad 20-49-jarige'!I8-'Werkzaamheidsgraad 50-64jarigen'!I8</f>
        <v>18.091868261993007</v>
      </c>
      <c r="J8" s="4">
        <f>'Werkzaamheidsgraad 20-49-jarige'!J8-'Werkzaamheidsgraad 50-64jarigen'!J8</f>
        <v>16.062661672377999</v>
      </c>
      <c r="K8" s="4">
        <f>'Werkzaamheidsgraad 20-49-jarige'!K8-'Werkzaamheidsgraad 50-64jarigen'!K8</f>
        <v>15.450888965588994</v>
      </c>
    </row>
    <row r="9" spans="1:11" ht="13.5" thickBot="1" x14ac:dyDescent="0.25">
      <c r="A9" s="2" t="s">
        <v>21</v>
      </c>
      <c r="B9" s="2" t="s">
        <v>22</v>
      </c>
      <c r="C9" s="4">
        <f>'Werkzaamheidsgraad 20-49-jarige'!C9-'Werkzaamheidsgraad 50-64jarigen'!C9</f>
        <v>25.904465851632004</v>
      </c>
      <c r="D9" s="4">
        <f>'Werkzaamheidsgraad 20-49-jarige'!D9-'Werkzaamheidsgraad 50-64jarigen'!D9</f>
        <v>25.261939517926002</v>
      </c>
      <c r="E9" s="4">
        <f>'Werkzaamheidsgraad 20-49-jarige'!E9-'Werkzaamheidsgraad 50-64jarigen'!E9</f>
        <v>21.846524208059996</v>
      </c>
      <c r="F9" s="4">
        <f>'Werkzaamheidsgraad 20-49-jarige'!F9-'Werkzaamheidsgraad 50-64jarigen'!F9</f>
        <v>20.393572276568996</v>
      </c>
      <c r="G9" s="4">
        <f>'Werkzaamheidsgraad 20-49-jarige'!G9-'Werkzaamheidsgraad 50-64jarigen'!G9</f>
        <v>19.736362315284993</v>
      </c>
      <c r="H9" s="4">
        <f>'Werkzaamheidsgraad 20-49-jarige'!H9-'Werkzaamheidsgraad 50-64jarigen'!H9</f>
        <v>17.424144995994993</v>
      </c>
      <c r="I9" s="4">
        <f>'Werkzaamheidsgraad 20-49-jarige'!I9-'Werkzaamheidsgraad 50-64jarigen'!I9</f>
        <v>15.965355177606007</v>
      </c>
      <c r="J9" s="4">
        <f>'Werkzaamheidsgraad 20-49-jarige'!J9-'Werkzaamheidsgraad 50-64jarigen'!J9</f>
        <v>14.815473395746999</v>
      </c>
      <c r="K9" s="4">
        <f>'Werkzaamheidsgraad 20-49-jarige'!K9-'Werkzaamheidsgraad 50-64jarigen'!K9</f>
        <v>13.320504149742995</v>
      </c>
    </row>
    <row r="10" spans="1:11" ht="13.5" thickBot="1" x14ac:dyDescent="0.25">
      <c r="A10" s="2" t="s">
        <v>23</v>
      </c>
      <c r="B10" s="2" t="s">
        <v>24</v>
      </c>
      <c r="C10" s="4">
        <f>'Werkzaamheidsgraad 20-49-jarige'!C10-'Werkzaamheidsgraad 50-64jarigen'!C10</f>
        <v>21.096201957453992</v>
      </c>
      <c r="D10" s="4">
        <f>'Werkzaamheidsgraad 20-49-jarige'!D10-'Werkzaamheidsgraad 50-64jarigen'!D10</f>
        <v>19.581905976218998</v>
      </c>
      <c r="E10" s="4">
        <f>'Werkzaamheidsgraad 20-49-jarige'!E10-'Werkzaamheidsgraad 50-64jarigen'!E10</f>
        <v>17.943819884251994</v>
      </c>
      <c r="F10" s="4">
        <f>'Werkzaamheidsgraad 20-49-jarige'!F10-'Werkzaamheidsgraad 50-64jarigen'!F10</f>
        <v>17.431214309560005</v>
      </c>
      <c r="G10" s="4">
        <f>'Werkzaamheidsgraad 20-49-jarige'!G10-'Werkzaamheidsgraad 50-64jarigen'!G10</f>
        <v>15.198368578522</v>
      </c>
      <c r="H10" s="4">
        <f>'Werkzaamheidsgraad 20-49-jarige'!H10-'Werkzaamheidsgraad 50-64jarigen'!H10</f>
        <v>14.939195451186002</v>
      </c>
      <c r="I10" s="4">
        <f>'Werkzaamheidsgraad 20-49-jarige'!I10-'Werkzaamheidsgraad 50-64jarigen'!I10</f>
        <v>13.678834404020002</v>
      </c>
      <c r="J10" s="4">
        <f>'Werkzaamheidsgraad 20-49-jarige'!J10-'Werkzaamheidsgraad 50-64jarigen'!J10</f>
        <v>13.421125798739993</v>
      </c>
      <c r="K10" s="4">
        <f>'Werkzaamheidsgraad 20-49-jarige'!K10-'Werkzaamheidsgraad 50-64jarigen'!K10</f>
        <v>11.950621508024</v>
      </c>
    </row>
    <row r="11" spans="1:11" ht="13.5" thickBot="1" x14ac:dyDescent="0.25">
      <c r="A11" s="2" t="s">
        <v>25</v>
      </c>
      <c r="B11" s="2" t="s">
        <v>26</v>
      </c>
      <c r="C11" s="4">
        <f>'Werkzaamheidsgraad 20-49-jarige'!C11-'Werkzaamheidsgraad 50-64jarigen'!C11</f>
        <v>29.046124668905001</v>
      </c>
      <c r="D11" s="4">
        <f>'Werkzaamheidsgraad 20-49-jarige'!D11-'Werkzaamheidsgraad 50-64jarigen'!D11</f>
        <v>27.489243254321991</v>
      </c>
      <c r="E11" s="4">
        <f>'Werkzaamheidsgraad 20-49-jarige'!E11-'Werkzaamheidsgraad 50-64jarigen'!E11</f>
        <v>25.028590046193003</v>
      </c>
      <c r="F11" s="4">
        <f>'Werkzaamheidsgraad 20-49-jarige'!F11-'Werkzaamheidsgraad 50-64jarigen'!F11</f>
        <v>24.029223304892007</v>
      </c>
      <c r="G11" s="4">
        <f>'Werkzaamheidsgraad 20-49-jarige'!G11-'Werkzaamheidsgraad 50-64jarigen'!G11</f>
        <v>21.924974079129001</v>
      </c>
      <c r="H11" s="4">
        <f>'Werkzaamheidsgraad 20-49-jarige'!H11-'Werkzaamheidsgraad 50-64jarigen'!H11</f>
        <v>19.995404425704002</v>
      </c>
      <c r="I11" s="4">
        <f>'Werkzaamheidsgraad 20-49-jarige'!I11-'Werkzaamheidsgraad 50-64jarigen'!I11</f>
        <v>18.980182883672995</v>
      </c>
      <c r="J11" s="4">
        <f>'Werkzaamheidsgraad 20-49-jarige'!J11-'Werkzaamheidsgraad 50-64jarigen'!J11</f>
        <v>17.824577789296001</v>
      </c>
      <c r="K11" s="4">
        <f>'Werkzaamheidsgraad 20-49-jarige'!K11-'Werkzaamheidsgraad 50-64jarigen'!K11</f>
        <v>17.315859408137001</v>
      </c>
    </row>
    <row r="12" spans="1:11" ht="13.5" thickBot="1" x14ac:dyDescent="0.25">
      <c r="A12" s="2" t="s">
        <v>27</v>
      </c>
      <c r="B12" s="2" t="s">
        <v>28</v>
      </c>
      <c r="C12" s="4">
        <f>'Werkzaamheidsgraad 20-49-jarige'!C12-'Werkzaamheidsgraad 50-64jarigen'!C12</f>
        <v>22.112258402301997</v>
      </c>
      <c r="D12" s="4">
        <f>'Werkzaamheidsgraad 20-49-jarige'!D12-'Werkzaamheidsgraad 50-64jarigen'!D12</f>
        <v>19.345303829479995</v>
      </c>
      <c r="E12" s="4">
        <f>'Werkzaamheidsgraad 20-49-jarige'!E12-'Werkzaamheidsgraad 50-64jarigen'!E12</f>
        <v>18.490867143368</v>
      </c>
      <c r="F12" s="4">
        <f>'Werkzaamheidsgraad 20-49-jarige'!F12-'Werkzaamheidsgraad 50-64jarigen'!F12</f>
        <v>16.958055246157997</v>
      </c>
      <c r="G12" s="4">
        <f>'Werkzaamheidsgraad 20-49-jarige'!G12-'Werkzaamheidsgraad 50-64jarigen'!G12</f>
        <v>15.644333910184002</v>
      </c>
      <c r="H12" s="4">
        <f>'Werkzaamheidsgraad 20-49-jarige'!H12-'Werkzaamheidsgraad 50-64jarigen'!H12</f>
        <v>13.218272847251001</v>
      </c>
      <c r="I12" s="4">
        <f>'Werkzaamheidsgraad 20-49-jarige'!I12-'Werkzaamheidsgraad 50-64jarigen'!I12</f>
        <v>11.995591783707994</v>
      </c>
      <c r="J12" s="4">
        <f>'Werkzaamheidsgraad 20-49-jarige'!J12-'Werkzaamheidsgraad 50-64jarigen'!J12</f>
        <v>10.527330977857005</v>
      </c>
      <c r="K12" s="4">
        <f>'Werkzaamheidsgraad 20-49-jarige'!K12-'Werkzaamheidsgraad 50-64jarigen'!K12</f>
        <v>9.9936073550999964</v>
      </c>
    </row>
    <row r="13" spans="1:11" ht="13.5" thickBot="1" x14ac:dyDescent="0.25">
      <c r="A13" s="2" t="s">
        <v>29</v>
      </c>
      <c r="B13" s="2" t="s">
        <v>30</v>
      </c>
      <c r="C13" s="4">
        <f>'Werkzaamheidsgraad 20-49-jarige'!C13-'Werkzaamheidsgraad 50-64jarigen'!C13</f>
        <v>26.944530870727</v>
      </c>
      <c r="D13" s="4">
        <f>'Werkzaamheidsgraad 20-49-jarige'!D13-'Werkzaamheidsgraad 50-64jarigen'!D13</f>
        <v>25.165564093525994</v>
      </c>
      <c r="E13" s="4">
        <f>'Werkzaamheidsgraad 20-49-jarige'!E13-'Werkzaamheidsgraad 50-64jarigen'!E13</f>
        <v>23.855337720843004</v>
      </c>
      <c r="F13" s="4">
        <f>'Werkzaamheidsgraad 20-49-jarige'!F13-'Werkzaamheidsgraad 50-64jarigen'!F13</f>
        <v>23.453381161932001</v>
      </c>
      <c r="G13" s="4">
        <f>'Werkzaamheidsgraad 20-49-jarige'!G13-'Werkzaamheidsgraad 50-64jarigen'!G13</f>
        <v>22.232686550652005</v>
      </c>
      <c r="H13" s="4">
        <f>'Werkzaamheidsgraad 20-49-jarige'!H13-'Werkzaamheidsgraad 50-64jarigen'!H13</f>
        <v>20.465942620235005</v>
      </c>
      <c r="I13" s="4">
        <f>'Werkzaamheidsgraad 20-49-jarige'!I13-'Werkzaamheidsgraad 50-64jarigen'!I13</f>
        <v>18.585425134851</v>
      </c>
      <c r="J13" s="4">
        <f>'Werkzaamheidsgraad 20-49-jarige'!J13-'Werkzaamheidsgraad 50-64jarigen'!J13</f>
        <v>18.470070205619997</v>
      </c>
      <c r="K13" s="4">
        <f>'Werkzaamheidsgraad 20-49-jarige'!K13-'Werkzaamheidsgraad 50-64jarigen'!K13</f>
        <v>18.985398125566</v>
      </c>
    </row>
    <row r="14" spans="1:11" ht="13.5" thickBot="1" x14ac:dyDescent="0.25">
      <c r="A14" s="2" t="s">
        <v>31</v>
      </c>
      <c r="B14" s="2" t="s">
        <v>32</v>
      </c>
      <c r="C14" s="4">
        <f>'Werkzaamheidsgraad 20-49-jarige'!C14-'Werkzaamheidsgraad 50-64jarigen'!C14</f>
        <v>37.892009069936002</v>
      </c>
      <c r="D14" s="4">
        <f>'Werkzaamheidsgraad 20-49-jarige'!D14-'Werkzaamheidsgraad 50-64jarigen'!D14</f>
        <v>34.898243575405992</v>
      </c>
      <c r="E14" s="4">
        <f>'Werkzaamheidsgraad 20-49-jarige'!E14-'Werkzaamheidsgraad 50-64jarigen'!E14</f>
        <v>32.919391311690006</v>
      </c>
      <c r="F14" s="4">
        <f>'Werkzaamheidsgraad 20-49-jarige'!F14-'Werkzaamheidsgraad 50-64jarigen'!F14</f>
        <v>31.124772685696996</v>
      </c>
      <c r="G14" s="4">
        <f>'Werkzaamheidsgraad 20-49-jarige'!G14-'Werkzaamheidsgraad 50-64jarigen'!G14</f>
        <v>26.031315847115998</v>
      </c>
      <c r="H14" s="4">
        <f>'Werkzaamheidsgraad 20-49-jarige'!H14-'Werkzaamheidsgraad 50-64jarigen'!H14</f>
        <v>22.630357106651005</v>
      </c>
      <c r="I14" s="4">
        <f>'Werkzaamheidsgraad 20-49-jarige'!I14-'Werkzaamheidsgraad 50-64jarigen'!I14</f>
        <v>20.099377483966009</v>
      </c>
      <c r="J14" s="4">
        <f>'Werkzaamheidsgraad 20-49-jarige'!J14-'Werkzaamheidsgraad 50-64jarigen'!J14</f>
        <v>17.922662225798994</v>
      </c>
      <c r="K14" s="4">
        <f>'Werkzaamheidsgraad 20-49-jarige'!K14-'Werkzaamheidsgraad 50-64jarigen'!K14</f>
        <v>15.847663806423995</v>
      </c>
    </row>
    <row r="15" spans="1:11" ht="13.5" thickBot="1" x14ac:dyDescent="0.25">
      <c r="A15" s="2" t="s">
        <v>33</v>
      </c>
      <c r="B15" s="2" t="s">
        <v>34</v>
      </c>
      <c r="C15" s="4">
        <f>'Werkzaamheidsgraad 20-49-jarige'!C15-'Werkzaamheidsgraad 50-64jarigen'!C15</f>
        <v>18.617598709193004</v>
      </c>
      <c r="D15" s="4">
        <f>'Werkzaamheidsgraad 20-49-jarige'!D15-'Werkzaamheidsgraad 50-64jarigen'!D15</f>
        <v>15.846645003792993</v>
      </c>
      <c r="E15" s="4">
        <f>'Werkzaamheidsgraad 20-49-jarige'!E15-'Werkzaamheidsgraad 50-64jarigen'!E15</f>
        <v>15.377921456545991</v>
      </c>
      <c r="F15" s="4">
        <f>'Werkzaamheidsgraad 20-49-jarige'!F15-'Werkzaamheidsgraad 50-64jarigen'!F15</f>
        <v>14.646234298567997</v>
      </c>
      <c r="G15" s="4">
        <f>'Werkzaamheidsgraad 20-49-jarige'!G15-'Werkzaamheidsgraad 50-64jarigen'!G15</f>
        <v>12.741813496427</v>
      </c>
      <c r="H15" s="4">
        <f>'Werkzaamheidsgraad 20-49-jarige'!H15-'Werkzaamheidsgraad 50-64jarigen'!H15</f>
        <v>11.625762705981998</v>
      </c>
      <c r="I15" s="4">
        <f>'Werkzaamheidsgraad 20-49-jarige'!I15-'Werkzaamheidsgraad 50-64jarigen'!I15</f>
        <v>10.362409177555008</v>
      </c>
      <c r="J15" s="4">
        <f>'Werkzaamheidsgraad 20-49-jarige'!J15-'Werkzaamheidsgraad 50-64jarigen'!J15</f>
        <v>8.688923419839</v>
      </c>
      <c r="K15" s="4">
        <f>'Werkzaamheidsgraad 20-49-jarige'!K15-'Werkzaamheidsgraad 50-64jarigen'!K15</f>
        <v>6.1543544370539962</v>
      </c>
    </row>
    <row r="16" spans="1:11" ht="13.5" thickBot="1" x14ac:dyDescent="0.25">
      <c r="A16" s="2" t="s">
        <v>35</v>
      </c>
      <c r="B16" s="2" t="s">
        <v>36</v>
      </c>
      <c r="C16" s="4">
        <f>'Werkzaamheidsgraad 20-49-jarige'!C16-'Werkzaamheidsgraad 50-64jarigen'!C16</f>
        <v>28.712358306837999</v>
      </c>
      <c r="D16" s="4">
        <f>'Werkzaamheidsgraad 20-49-jarige'!D16-'Werkzaamheidsgraad 50-64jarigen'!D16</f>
        <v>26.970822159558992</v>
      </c>
      <c r="E16" s="4">
        <f>'Werkzaamheidsgraad 20-49-jarige'!E16-'Werkzaamheidsgraad 50-64jarigen'!E16</f>
        <v>25.224527341574998</v>
      </c>
      <c r="F16" s="4">
        <f>'Werkzaamheidsgraad 20-49-jarige'!F16-'Werkzaamheidsgraad 50-64jarigen'!F16</f>
        <v>23.078798877518004</v>
      </c>
      <c r="G16" s="4">
        <f>'Werkzaamheidsgraad 20-49-jarige'!G16-'Werkzaamheidsgraad 50-64jarigen'!G16</f>
        <v>21.584868864420997</v>
      </c>
      <c r="H16" s="4">
        <f>'Werkzaamheidsgraad 20-49-jarige'!H16-'Werkzaamheidsgraad 50-64jarigen'!H16</f>
        <v>18.992571307694007</v>
      </c>
      <c r="I16" s="4">
        <f>'Werkzaamheidsgraad 20-49-jarige'!I16-'Werkzaamheidsgraad 50-64jarigen'!I16</f>
        <v>17.495767064467003</v>
      </c>
      <c r="J16" s="4">
        <f>'Werkzaamheidsgraad 20-49-jarige'!J16-'Werkzaamheidsgraad 50-64jarigen'!J16</f>
        <v>16.459215702420003</v>
      </c>
      <c r="K16" s="4">
        <f>'Werkzaamheidsgraad 20-49-jarige'!K16-'Werkzaamheidsgraad 50-64jarigen'!K16</f>
        <v>15.611849122144989</v>
      </c>
    </row>
    <row r="17" spans="1:11" ht="13.5" thickBot="1" x14ac:dyDescent="0.25">
      <c r="A17" s="2" t="s">
        <v>37</v>
      </c>
      <c r="B17" s="2" t="s">
        <v>38</v>
      </c>
      <c r="C17" s="4">
        <f>'Werkzaamheidsgraad 20-49-jarige'!C17-'Werkzaamheidsgraad 50-64jarigen'!C17</f>
        <v>27.431449764348002</v>
      </c>
      <c r="D17" s="4">
        <f>'Werkzaamheidsgraad 20-49-jarige'!D17-'Werkzaamheidsgraad 50-64jarigen'!D17</f>
        <v>25.206024649045006</v>
      </c>
      <c r="E17" s="4">
        <f>'Werkzaamheidsgraad 20-49-jarige'!E17-'Werkzaamheidsgraad 50-64jarigen'!E17</f>
        <v>23.380359622996991</v>
      </c>
      <c r="F17" s="4">
        <f>'Werkzaamheidsgraad 20-49-jarige'!F17-'Werkzaamheidsgraad 50-64jarigen'!F17</f>
        <v>21.984572108685008</v>
      </c>
      <c r="G17" s="4">
        <f>'Werkzaamheidsgraad 20-49-jarige'!G17-'Werkzaamheidsgraad 50-64jarigen'!G17</f>
        <v>19.846784243034001</v>
      </c>
      <c r="H17" s="4">
        <f>'Werkzaamheidsgraad 20-49-jarige'!H17-'Werkzaamheidsgraad 50-64jarigen'!H17</f>
        <v>17.414911465914003</v>
      </c>
      <c r="I17" s="4">
        <f>'Werkzaamheidsgraad 20-49-jarige'!I17-'Werkzaamheidsgraad 50-64jarigen'!I17</f>
        <v>15.748854400571005</v>
      </c>
      <c r="J17" s="4">
        <f>'Werkzaamheidsgraad 20-49-jarige'!J17-'Werkzaamheidsgraad 50-64jarigen'!J17</f>
        <v>14.648289427021005</v>
      </c>
      <c r="K17" s="4">
        <f>'Werkzaamheidsgraad 20-49-jarige'!K17-'Werkzaamheidsgraad 50-64jarigen'!K17</f>
        <v>14.733854098625002</v>
      </c>
    </row>
    <row r="18" spans="1:11" ht="13.5" thickBot="1" x14ac:dyDescent="0.25">
      <c r="A18" s="2" t="s">
        <v>39</v>
      </c>
      <c r="B18" s="2" t="s">
        <v>40</v>
      </c>
      <c r="C18" s="4">
        <f>'Werkzaamheidsgraad 20-49-jarige'!C18-'Werkzaamheidsgraad 50-64jarigen'!C18</f>
        <v>27.164475650758007</v>
      </c>
      <c r="D18" s="4">
        <f>'Werkzaamheidsgraad 20-49-jarige'!D18-'Werkzaamheidsgraad 50-64jarigen'!D18</f>
        <v>24.152788079772002</v>
      </c>
      <c r="E18" s="4">
        <f>'Werkzaamheidsgraad 20-49-jarige'!E18-'Werkzaamheidsgraad 50-64jarigen'!E18</f>
        <v>22.816095418007997</v>
      </c>
      <c r="F18" s="4">
        <f>'Werkzaamheidsgraad 20-49-jarige'!F18-'Werkzaamheidsgraad 50-64jarigen'!F18</f>
        <v>21.249526837485</v>
      </c>
      <c r="G18" s="4">
        <f>'Werkzaamheidsgraad 20-49-jarige'!G18-'Werkzaamheidsgraad 50-64jarigen'!G18</f>
        <v>19.492514332103006</v>
      </c>
      <c r="H18" s="4">
        <f>'Werkzaamheidsgraad 20-49-jarige'!H18-'Werkzaamheidsgraad 50-64jarigen'!H18</f>
        <v>17.315205200398992</v>
      </c>
      <c r="I18" s="4">
        <f>'Werkzaamheidsgraad 20-49-jarige'!I18-'Werkzaamheidsgraad 50-64jarigen'!I18</f>
        <v>15.716359227631997</v>
      </c>
      <c r="J18" s="4">
        <f>'Werkzaamheidsgraad 20-49-jarige'!J18-'Werkzaamheidsgraad 50-64jarigen'!J18</f>
        <v>13.148258763638992</v>
      </c>
      <c r="K18" s="4">
        <f>'Werkzaamheidsgraad 20-49-jarige'!K18-'Werkzaamheidsgraad 50-64jarigen'!K18</f>
        <v>11.499425970578002</v>
      </c>
    </row>
    <row r="19" spans="1:11" ht="13.5" thickBot="1" x14ac:dyDescent="0.25">
      <c r="A19" s="2" t="s">
        <v>41</v>
      </c>
      <c r="B19" s="2" t="s">
        <v>42</v>
      </c>
      <c r="C19" s="4">
        <f>'Werkzaamheidsgraad 20-49-jarige'!C19-'Werkzaamheidsgraad 50-64jarigen'!C19</f>
        <v>26.093920553553005</v>
      </c>
      <c r="D19" s="4">
        <f>'Werkzaamheidsgraad 20-49-jarige'!D19-'Werkzaamheidsgraad 50-64jarigen'!D19</f>
        <v>24.206405323592001</v>
      </c>
      <c r="E19" s="4">
        <f>'Werkzaamheidsgraad 20-49-jarige'!E19-'Werkzaamheidsgraad 50-64jarigen'!E19</f>
        <v>21.476518991422999</v>
      </c>
      <c r="F19" s="4">
        <f>'Werkzaamheidsgraad 20-49-jarige'!F19-'Werkzaamheidsgraad 50-64jarigen'!F19</f>
        <v>20.031183394675999</v>
      </c>
      <c r="G19" s="4">
        <f>'Werkzaamheidsgraad 20-49-jarige'!G19-'Werkzaamheidsgraad 50-64jarigen'!G19</f>
        <v>17.211399864218009</v>
      </c>
      <c r="H19" s="4">
        <f>'Werkzaamheidsgraad 20-49-jarige'!H19-'Werkzaamheidsgraad 50-64jarigen'!H19</f>
        <v>15.766338598916988</v>
      </c>
      <c r="I19" s="4">
        <f>'Werkzaamheidsgraad 20-49-jarige'!I19-'Werkzaamheidsgraad 50-64jarigen'!I19</f>
        <v>13.469573984453007</v>
      </c>
      <c r="J19" s="4">
        <f>'Werkzaamheidsgraad 20-49-jarige'!J19-'Werkzaamheidsgraad 50-64jarigen'!J19</f>
        <v>10.683854684328992</v>
      </c>
      <c r="K19" s="4">
        <f>'Werkzaamheidsgraad 20-49-jarige'!K19-'Werkzaamheidsgraad 50-64jarigen'!K19</f>
        <v>10.626856768013994</v>
      </c>
    </row>
    <row r="20" spans="1:11" ht="13.5" thickBot="1" x14ac:dyDescent="0.25">
      <c r="A20" s="2" t="s">
        <v>43</v>
      </c>
      <c r="B20" s="2" t="s">
        <v>44</v>
      </c>
      <c r="C20" s="4">
        <f>'Werkzaamheidsgraad 20-49-jarige'!C20-'Werkzaamheidsgraad 50-64jarigen'!C20</f>
        <v>21.807958800053001</v>
      </c>
      <c r="D20" s="4">
        <f>'Werkzaamheidsgraad 20-49-jarige'!D20-'Werkzaamheidsgraad 50-64jarigen'!D20</f>
        <v>18.957635298724007</v>
      </c>
      <c r="E20" s="4">
        <f>'Werkzaamheidsgraad 20-49-jarige'!E20-'Werkzaamheidsgraad 50-64jarigen'!E20</f>
        <v>17.474326841911996</v>
      </c>
      <c r="F20" s="4">
        <f>'Werkzaamheidsgraad 20-49-jarige'!F20-'Werkzaamheidsgraad 50-64jarigen'!F20</f>
        <v>16.693098478623007</v>
      </c>
      <c r="G20" s="4">
        <f>'Werkzaamheidsgraad 20-49-jarige'!G20-'Werkzaamheidsgraad 50-64jarigen'!G20</f>
        <v>13.451498888875996</v>
      </c>
      <c r="H20" s="4">
        <f>'Werkzaamheidsgraad 20-49-jarige'!H20-'Werkzaamheidsgraad 50-64jarigen'!H20</f>
        <v>10.660358418446009</v>
      </c>
      <c r="I20" s="4">
        <f>'Werkzaamheidsgraad 20-49-jarige'!I20-'Werkzaamheidsgraad 50-64jarigen'!I20</f>
        <v>10.404690429916002</v>
      </c>
      <c r="J20" s="4">
        <f>'Werkzaamheidsgraad 20-49-jarige'!J20-'Werkzaamheidsgraad 50-64jarigen'!J20</f>
        <v>10.426773949247007</v>
      </c>
      <c r="K20" s="4">
        <f>'Werkzaamheidsgraad 20-49-jarige'!K20-'Werkzaamheidsgraad 50-64jarigen'!K20</f>
        <v>8.5716423770380032</v>
      </c>
    </row>
    <row r="21" spans="1:11" ht="13.5" thickBot="1" x14ac:dyDescent="0.25">
      <c r="A21" s="2" t="s">
        <v>45</v>
      </c>
      <c r="B21" s="2" t="s">
        <v>46</v>
      </c>
      <c r="C21" s="4">
        <f>'Werkzaamheidsgraad 20-49-jarige'!C21-'Werkzaamheidsgraad 50-64jarigen'!C21</f>
        <v>33.854716215400003</v>
      </c>
      <c r="D21" s="4">
        <f>'Werkzaamheidsgraad 20-49-jarige'!D21-'Werkzaamheidsgraad 50-64jarigen'!D21</f>
        <v>31.953486496407002</v>
      </c>
      <c r="E21" s="4">
        <f>'Werkzaamheidsgraad 20-49-jarige'!E21-'Werkzaamheidsgraad 50-64jarigen'!E21</f>
        <v>29.933255459743997</v>
      </c>
      <c r="F21" s="4">
        <f>'Werkzaamheidsgraad 20-49-jarige'!F21-'Werkzaamheidsgraad 50-64jarigen'!F21</f>
        <v>28.935671343849002</v>
      </c>
      <c r="G21" s="4">
        <f>'Werkzaamheidsgraad 20-49-jarige'!G21-'Werkzaamheidsgraad 50-64jarigen'!G21</f>
        <v>26.029710299715006</v>
      </c>
      <c r="H21" s="4">
        <f>'Werkzaamheidsgraad 20-49-jarige'!H21-'Werkzaamheidsgraad 50-64jarigen'!H21</f>
        <v>25.166771980566999</v>
      </c>
      <c r="I21" s="4">
        <f>'Werkzaamheidsgraad 20-49-jarige'!I21-'Werkzaamheidsgraad 50-64jarigen'!I21</f>
        <v>24.406736727451005</v>
      </c>
      <c r="J21" s="4">
        <f>'Werkzaamheidsgraad 20-49-jarige'!J21-'Werkzaamheidsgraad 50-64jarigen'!J21</f>
        <v>22.395683592817001</v>
      </c>
      <c r="K21" s="4">
        <f>'Werkzaamheidsgraad 20-49-jarige'!K21-'Werkzaamheidsgraad 50-64jarigen'!K21</f>
        <v>20.099941081877994</v>
      </c>
    </row>
    <row r="22" spans="1:11" ht="13.5" thickBot="1" x14ac:dyDescent="0.25">
      <c r="A22" s="2" t="s">
        <v>47</v>
      </c>
      <c r="B22" s="2" t="s">
        <v>48</v>
      </c>
      <c r="C22" s="4">
        <f>'Werkzaamheidsgraad 20-49-jarige'!C22-'Werkzaamheidsgraad 50-64jarigen'!C22</f>
        <v>28.075322958587009</v>
      </c>
      <c r="D22" s="4">
        <f>'Werkzaamheidsgraad 20-49-jarige'!D22-'Werkzaamheidsgraad 50-64jarigen'!D22</f>
        <v>25.912631026613994</v>
      </c>
      <c r="E22" s="4">
        <f>'Werkzaamheidsgraad 20-49-jarige'!E22-'Werkzaamheidsgraad 50-64jarigen'!E22</f>
        <v>23.783440457610993</v>
      </c>
      <c r="F22" s="4">
        <f>'Werkzaamheidsgraad 20-49-jarige'!F22-'Werkzaamheidsgraad 50-64jarigen'!F22</f>
        <v>23.067622253895003</v>
      </c>
      <c r="G22" s="4">
        <f>'Werkzaamheidsgraad 20-49-jarige'!G22-'Werkzaamheidsgraad 50-64jarigen'!G22</f>
        <v>21.762783834333</v>
      </c>
      <c r="H22" s="4">
        <f>'Werkzaamheidsgraad 20-49-jarige'!H22-'Werkzaamheidsgraad 50-64jarigen'!H22</f>
        <v>18.89945150449099</v>
      </c>
      <c r="I22" s="4">
        <f>'Werkzaamheidsgraad 20-49-jarige'!I22-'Werkzaamheidsgraad 50-64jarigen'!I22</f>
        <v>17.270747412764997</v>
      </c>
      <c r="J22" s="4">
        <f>'Werkzaamheidsgraad 20-49-jarige'!J22-'Werkzaamheidsgraad 50-64jarigen'!J22</f>
        <v>16.641430895796006</v>
      </c>
      <c r="K22" s="4">
        <f>'Werkzaamheidsgraad 20-49-jarige'!K22-'Werkzaamheidsgraad 50-64jarigen'!K22</f>
        <v>15.477002058002</v>
      </c>
    </row>
    <row r="23" spans="1:11" ht="13.5" thickBot="1" x14ac:dyDescent="0.25">
      <c r="A23" s="2" t="s">
        <v>49</v>
      </c>
      <c r="B23" s="2" t="s">
        <v>50</v>
      </c>
      <c r="C23" s="4">
        <f>'Werkzaamheidsgraad 20-49-jarige'!C23-'Werkzaamheidsgraad 50-64jarigen'!C23</f>
        <v>31.465088593146</v>
      </c>
      <c r="D23" s="4">
        <f>'Werkzaamheidsgraad 20-49-jarige'!D23-'Werkzaamheidsgraad 50-64jarigen'!D23</f>
        <v>28.688011736854001</v>
      </c>
      <c r="E23" s="4">
        <f>'Werkzaamheidsgraad 20-49-jarige'!E23-'Werkzaamheidsgraad 50-64jarigen'!E23</f>
        <v>26.693538940076003</v>
      </c>
      <c r="F23" s="4">
        <f>'Werkzaamheidsgraad 20-49-jarige'!F23-'Werkzaamheidsgraad 50-64jarigen'!F23</f>
        <v>25.808241832318991</v>
      </c>
      <c r="G23" s="4">
        <f>'Werkzaamheidsgraad 20-49-jarige'!G23-'Werkzaamheidsgraad 50-64jarigen'!G23</f>
        <v>22.003909024395007</v>
      </c>
      <c r="H23" s="4">
        <f>'Werkzaamheidsgraad 20-49-jarige'!H23-'Werkzaamheidsgraad 50-64jarigen'!H23</f>
        <v>20.053748722762997</v>
      </c>
      <c r="I23" s="4">
        <f>'Werkzaamheidsgraad 20-49-jarige'!I23-'Werkzaamheidsgraad 50-64jarigen'!I23</f>
        <v>18.469258870380003</v>
      </c>
      <c r="J23" s="4">
        <f>'Werkzaamheidsgraad 20-49-jarige'!J23-'Werkzaamheidsgraad 50-64jarigen'!J23</f>
        <v>17.07303109413499</v>
      </c>
      <c r="K23" s="4">
        <f>'Werkzaamheidsgraad 20-49-jarige'!K23-'Werkzaamheidsgraad 50-64jarigen'!K23</f>
        <v>14.599043448301998</v>
      </c>
    </row>
    <row r="24" spans="1:11" ht="13.5" thickBot="1" x14ac:dyDescent="0.25">
      <c r="A24" s="2" t="s">
        <v>51</v>
      </c>
      <c r="B24" s="2" t="s">
        <v>52</v>
      </c>
      <c r="C24" s="4">
        <f>'Werkzaamheidsgraad 20-49-jarige'!C24-'Werkzaamheidsgraad 50-64jarigen'!C24</f>
        <v>35.413365718845</v>
      </c>
      <c r="D24" s="4">
        <f>'Werkzaamheidsgraad 20-49-jarige'!D24-'Werkzaamheidsgraad 50-64jarigen'!D24</f>
        <v>33.002222092196</v>
      </c>
      <c r="E24" s="4">
        <f>'Werkzaamheidsgraad 20-49-jarige'!E24-'Werkzaamheidsgraad 50-64jarigen'!E24</f>
        <v>30.653613706477998</v>
      </c>
      <c r="F24" s="4">
        <f>'Werkzaamheidsgraad 20-49-jarige'!F24-'Werkzaamheidsgraad 50-64jarigen'!F24</f>
        <v>28.749089654106996</v>
      </c>
      <c r="G24" s="4">
        <f>'Werkzaamheidsgraad 20-49-jarige'!G24-'Werkzaamheidsgraad 50-64jarigen'!G24</f>
        <v>26.746410538870002</v>
      </c>
      <c r="H24" s="4">
        <f>'Werkzaamheidsgraad 20-49-jarige'!H24-'Werkzaamheidsgraad 50-64jarigen'!H24</f>
        <v>24.718859114020994</v>
      </c>
      <c r="I24" s="4">
        <f>'Werkzaamheidsgraad 20-49-jarige'!I24-'Werkzaamheidsgraad 50-64jarigen'!I24</f>
        <v>21.939070522692994</v>
      </c>
      <c r="J24" s="4">
        <f>'Werkzaamheidsgraad 20-49-jarige'!J24-'Werkzaamheidsgraad 50-64jarigen'!J24</f>
        <v>20.188057772287991</v>
      </c>
      <c r="K24" s="4">
        <f>'Werkzaamheidsgraad 20-49-jarige'!K24-'Werkzaamheidsgraad 50-64jarigen'!K24</f>
        <v>18.534779796123999</v>
      </c>
    </row>
    <row r="25" spans="1:11" ht="13.5" thickBot="1" x14ac:dyDescent="0.25">
      <c r="A25" s="2" t="s">
        <v>53</v>
      </c>
      <c r="B25" s="2" t="s">
        <v>54</v>
      </c>
      <c r="C25" s="4">
        <f>'Werkzaamheidsgraad 20-49-jarige'!C25-'Werkzaamheidsgraad 50-64jarigen'!C25</f>
        <v>20.595383957436994</v>
      </c>
      <c r="D25" s="4">
        <f>'Werkzaamheidsgraad 20-49-jarige'!D25-'Werkzaamheidsgraad 50-64jarigen'!D25</f>
        <v>18.785146898706998</v>
      </c>
      <c r="E25" s="4">
        <f>'Werkzaamheidsgraad 20-49-jarige'!E25-'Werkzaamheidsgraad 50-64jarigen'!E25</f>
        <v>16.048337015689995</v>
      </c>
      <c r="F25" s="4">
        <f>'Werkzaamheidsgraad 20-49-jarige'!F25-'Werkzaamheidsgraad 50-64jarigen'!F25</f>
        <v>15.829362758390005</v>
      </c>
      <c r="G25" s="4">
        <f>'Werkzaamheidsgraad 20-49-jarige'!G25-'Werkzaamheidsgraad 50-64jarigen'!G25</f>
        <v>13.068207200230006</v>
      </c>
      <c r="H25" s="4">
        <f>'Werkzaamheidsgraad 20-49-jarige'!H25-'Werkzaamheidsgraad 50-64jarigen'!H25</f>
        <v>12.416239077397002</v>
      </c>
      <c r="I25" s="4">
        <f>'Werkzaamheidsgraad 20-49-jarige'!I25-'Werkzaamheidsgraad 50-64jarigen'!I25</f>
        <v>10.442366578142995</v>
      </c>
      <c r="J25" s="4">
        <f>'Werkzaamheidsgraad 20-49-jarige'!J25-'Werkzaamheidsgraad 50-64jarigen'!J25</f>
        <v>7.9629396810789927</v>
      </c>
      <c r="K25" s="4">
        <f>'Werkzaamheidsgraad 20-49-jarige'!K25-'Werkzaamheidsgraad 50-64jarigen'!K25</f>
        <v>6.9727034631410021</v>
      </c>
    </row>
    <row r="26" spans="1:11" ht="13.5" thickBot="1" x14ac:dyDescent="0.25">
      <c r="A26" s="2" t="s">
        <v>55</v>
      </c>
      <c r="B26" s="2" t="s">
        <v>56</v>
      </c>
      <c r="C26" s="4">
        <f>'Werkzaamheidsgraad 20-49-jarige'!C26-'Werkzaamheidsgraad 50-64jarigen'!C26</f>
        <v>29.129107656436993</v>
      </c>
      <c r="D26" s="4">
        <f>'Werkzaamheidsgraad 20-49-jarige'!D26-'Werkzaamheidsgraad 50-64jarigen'!D26</f>
        <v>26.918743907242003</v>
      </c>
      <c r="E26" s="4">
        <f>'Werkzaamheidsgraad 20-49-jarige'!E26-'Werkzaamheidsgraad 50-64jarigen'!E26</f>
        <v>25.657423079362005</v>
      </c>
      <c r="F26" s="4">
        <f>'Werkzaamheidsgraad 20-49-jarige'!F26-'Werkzaamheidsgraad 50-64jarigen'!F26</f>
        <v>23.938471061224</v>
      </c>
      <c r="G26" s="4">
        <f>'Werkzaamheidsgraad 20-49-jarige'!G26-'Werkzaamheidsgraad 50-64jarigen'!G26</f>
        <v>20.297440830631999</v>
      </c>
      <c r="H26" s="4">
        <f>'Werkzaamheidsgraad 20-49-jarige'!H26-'Werkzaamheidsgraad 50-64jarigen'!H26</f>
        <v>17.224576110897999</v>
      </c>
      <c r="I26" s="4">
        <f>'Werkzaamheidsgraad 20-49-jarige'!I26-'Werkzaamheidsgraad 50-64jarigen'!I26</f>
        <v>16.544325884921996</v>
      </c>
      <c r="J26" s="4">
        <f>'Werkzaamheidsgraad 20-49-jarige'!J26-'Werkzaamheidsgraad 50-64jarigen'!J26</f>
        <v>15.893148137102003</v>
      </c>
      <c r="K26" s="4">
        <f>'Werkzaamheidsgraad 20-49-jarige'!K26-'Werkzaamheidsgraad 50-64jarigen'!K26</f>
        <v>14.364606510268999</v>
      </c>
    </row>
    <row r="27" spans="1:11" ht="13.5" thickBot="1" x14ac:dyDescent="0.25">
      <c r="A27" s="2" t="s">
        <v>57</v>
      </c>
      <c r="B27" s="2" t="s">
        <v>58</v>
      </c>
      <c r="C27" s="4">
        <f>'Werkzaamheidsgraad 20-49-jarige'!C27-'Werkzaamheidsgraad 50-64jarigen'!C27</f>
        <v>32.033467173536003</v>
      </c>
      <c r="D27" s="4">
        <f>'Werkzaamheidsgraad 20-49-jarige'!D27-'Werkzaamheidsgraad 50-64jarigen'!D27</f>
        <v>30.718741174904004</v>
      </c>
      <c r="E27" s="4">
        <f>'Werkzaamheidsgraad 20-49-jarige'!E27-'Werkzaamheidsgraad 50-64jarigen'!E27</f>
        <v>30.951858241568004</v>
      </c>
      <c r="F27" s="4">
        <f>'Werkzaamheidsgraad 20-49-jarige'!F27-'Werkzaamheidsgraad 50-64jarigen'!F27</f>
        <v>31.137069839615002</v>
      </c>
      <c r="G27" s="4">
        <f>'Werkzaamheidsgraad 20-49-jarige'!G27-'Werkzaamheidsgraad 50-64jarigen'!G27</f>
        <v>29.567683346836994</v>
      </c>
      <c r="H27" s="4">
        <f>'Werkzaamheidsgraad 20-49-jarige'!H27-'Werkzaamheidsgraad 50-64jarigen'!H27</f>
        <v>28.756228566986003</v>
      </c>
      <c r="I27" s="4">
        <f>'Werkzaamheidsgraad 20-49-jarige'!I27-'Werkzaamheidsgraad 50-64jarigen'!I27</f>
        <v>28.072016708079005</v>
      </c>
      <c r="J27" s="4">
        <f>'Werkzaamheidsgraad 20-49-jarige'!J27-'Werkzaamheidsgraad 50-64jarigen'!J27</f>
        <v>27.077586630517999</v>
      </c>
      <c r="K27" s="4">
        <f>'Werkzaamheidsgraad 20-49-jarige'!K27-'Werkzaamheidsgraad 50-64jarigen'!K27</f>
        <v>25.012279589965004</v>
      </c>
    </row>
    <row r="28" spans="1:11" ht="13.5" thickBot="1" x14ac:dyDescent="0.25">
      <c r="A28" s="2" t="s">
        <v>59</v>
      </c>
      <c r="B28" s="2" t="s">
        <v>60</v>
      </c>
      <c r="C28" s="4">
        <f>'Werkzaamheidsgraad 20-49-jarige'!C28-'Werkzaamheidsgraad 50-64jarigen'!C28</f>
        <v>24.753844733951993</v>
      </c>
      <c r="D28" s="4">
        <f>'Werkzaamheidsgraad 20-49-jarige'!D28-'Werkzaamheidsgraad 50-64jarigen'!D28</f>
        <v>22.410802711881004</v>
      </c>
      <c r="E28" s="4">
        <f>'Werkzaamheidsgraad 20-49-jarige'!E28-'Werkzaamheidsgraad 50-64jarigen'!E28</f>
        <v>20.091030570275002</v>
      </c>
      <c r="F28" s="4">
        <f>'Werkzaamheidsgraad 20-49-jarige'!F28-'Werkzaamheidsgraad 50-64jarigen'!F28</f>
        <v>18.562271294545994</v>
      </c>
      <c r="G28" s="4">
        <f>'Werkzaamheidsgraad 20-49-jarige'!G28-'Werkzaamheidsgraad 50-64jarigen'!G28</f>
        <v>15.932702183315996</v>
      </c>
      <c r="H28" s="4">
        <f>'Werkzaamheidsgraad 20-49-jarige'!H28-'Werkzaamheidsgraad 50-64jarigen'!H28</f>
        <v>14.820895358778003</v>
      </c>
      <c r="I28" s="4">
        <f>'Werkzaamheidsgraad 20-49-jarige'!I28-'Werkzaamheidsgraad 50-64jarigen'!I28</f>
        <v>15.888776541431</v>
      </c>
      <c r="J28" s="4">
        <f>'Werkzaamheidsgraad 20-49-jarige'!J28-'Werkzaamheidsgraad 50-64jarigen'!J28</f>
        <v>15.114583713369001</v>
      </c>
      <c r="K28" s="4">
        <f>'Werkzaamheidsgraad 20-49-jarige'!K28-'Werkzaamheidsgraad 50-64jarigen'!K28</f>
        <v>13.596980317689003</v>
      </c>
    </row>
    <row r="29" spans="1:11" ht="13.5" thickBot="1" x14ac:dyDescent="0.25">
      <c r="A29" s="2" t="s">
        <v>61</v>
      </c>
      <c r="B29" s="2" t="s">
        <v>62</v>
      </c>
      <c r="C29" s="4">
        <f>'Werkzaamheidsgraad 20-49-jarige'!C29-'Werkzaamheidsgraad 50-64jarigen'!C29</f>
        <v>28.565512541501</v>
      </c>
      <c r="D29" s="4">
        <f>'Werkzaamheidsgraad 20-49-jarige'!D29-'Werkzaamheidsgraad 50-64jarigen'!D29</f>
        <v>25.407479523245001</v>
      </c>
      <c r="E29" s="4">
        <f>'Werkzaamheidsgraad 20-49-jarige'!E29-'Werkzaamheidsgraad 50-64jarigen'!E29</f>
        <v>23.586273017932008</v>
      </c>
      <c r="F29" s="4">
        <f>'Werkzaamheidsgraad 20-49-jarige'!F29-'Werkzaamheidsgraad 50-64jarigen'!F29</f>
        <v>22.710012230816005</v>
      </c>
      <c r="G29" s="4">
        <f>'Werkzaamheidsgraad 20-49-jarige'!G29-'Werkzaamheidsgraad 50-64jarigen'!G29</f>
        <v>20.423765947991001</v>
      </c>
      <c r="H29" s="4">
        <f>'Werkzaamheidsgraad 20-49-jarige'!H29-'Werkzaamheidsgraad 50-64jarigen'!H29</f>
        <v>18.790158577338005</v>
      </c>
      <c r="I29" s="4">
        <f>'Werkzaamheidsgraad 20-49-jarige'!I29-'Werkzaamheidsgraad 50-64jarigen'!I29</f>
        <v>16.359198709698006</v>
      </c>
      <c r="J29" s="4">
        <f>'Werkzaamheidsgraad 20-49-jarige'!J29-'Werkzaamheidsgraad 50-64jarigen'!J29</f>
        <v>15.159107603476002</v>
      </c>
      <c r="K29" s="4">
        <f>'Werkzaamheidsgraad 20-49-jarige'!K29-'Werkzaamheidsgraad 50-64jarigen'!K29</f>
        <v>13.543210686262</v>
      </c>
    </row>
    <row r="30" spans="1:11" ht="13.5" thickBot="1" x14ac:dyDescent="0.25">
      <c r="A30" s="2" t="s">
        <v>63</v>
      </c>
      <c r="B30" s="2" t="s">
        <v>64</v>
      </c>
      <c r="C30" s="4">
        <f>'Werkzaamheidsgraad 20-49-jarige'!C30-'Werkzaamheidsgraad 50-64jarigen'!C30</f>
        <v>27.788388122387992</v>
      </c>
      <c r="D30" s="4">
        <f>'Werkzaamheidsgraad 20-49-jarige'!D30-'Werkzaamheidsgraad 50-64jarigen'!D30</f>
        <v>25.657324088201996</v>
      </c>
      <c r="E30" s="4">
        <f>'Werkzaamheidsgraad 20-49-jarige'!E30-'Werkzaamheidsgraad 50-64jarigen'!E30</f>
        <v>23.777544893319003</v>
      </c>
      <c r="F30" s="4">
        <f>'Werkzaamheidsgraad 20-49-jarige'!F30-'Werkzaamheidsgraad 50-64jarigen'!F30</f>
        <v>23.673631588281992</v>
      </c>
      <c r="G30" s="4">
        <f>'Werkzaamheidsgraad 20-49-jarige'!G30-'Werkzaamheidsgraad 50-64jarigen'!G30</f>
        <v>22.934565579431009</v>
      </c>
      <c r="H30" s="4">
        <f>'Werkzaamheidsgraad 20-49-jarige'!H30-'Werkzaamheidsgraad 50-64jarigen'!H30</f>
        <v>21.195760491522002</v>
      </c>
      <c r="I30" s="4">
        <f>'Werkzaamheidsgraad 20-49-jarige'!I30-'Werkzaamheidsgraad 50-64jarigen'!I30</f>
        <v>19.684784419138005</v>
      </c>
      <c r="J30" s="4">
        <f>'Werkzaamheidsgraad 20-49-jarige'!J30-'Werkzaamheidsgraad 50-64jarigen'!J30</f>
        <v>18.388833862097002</v>
      </c>
      <c r="K30" s="4">
        <f>'Werkzaamheidsgraad 20-49-jarige'!K30-'Werkzaamheidsgraad 50-64jarigen'!K30</f>
        <v>16.933937208534999</v>
      </c>
    </row>
    <row r="31" spans="1:11" ht="13.5" thickBot="1" x14ac:dyDescent="0.25">
      <c r="A31" s="2" t="s">
        <v>65</v>
      </c>
      <c r="B31" s="2" t="s">
        <v>66</v>
      </c>
      <c r="C31" s="4">
        <f>'Werkzaamheidsgraad 20-49-jarige'!C31-'Werkzaamheidsgraad 50-64jarigen'!C31</f>
        <v>29.243114874437993</v>
      </c>
      <c r="D31" s="4">
        <f>'Werkzaamheidsgraad 20-49-jarige'!D31-'Werkzaamheidsgraad 50-64jarigen'!D31</f>
        <v>28.003455671149005</v>
      </c>
      <c r="E31" s="4">
        <f>'Werkzaamheidsgraad 20-49-jarige'!E31-'Werkzaamheidsgraad 50-64jarigen'!E31</f>
        <v>25.954830177001</v>
      </c>
      <c r="F31" s="4">
        <f>'Werkzaamheidsgraad 20-49-jarige'!F31-'Werkzaamheidsgraad 50-64jarigen'!F31</f>
        <v>25.740396387016993</v>
      </c>
      <c r="G31" s="4">
        <f>'Werkzaamheidsgraad 20-49-jarige'!G31-'Werkzaamheidsgraad 50-64jarigen'!G31</f>
        <v>23.244509957346999</v>
      </c>
      <c r="H31" s="4">
        <f>'Werkzaamheidsgraad 20-49-jarige'!H31-'Werkzaamheidsgraad 50-64jarigen'!H31</f>
        <v>20.573456928385006</v>
      </c>
      <c r="I31" s="4">
        <f>'Werkzaamheidsgraad 20-49-jarige'!I31-'Werkzaamheidsgraad 50-64jarigen'!I31</f>
        <v>19.886930651042</v>
      </c>
      <c r="J31" s="4">
        <f>'Werkzaamheidsgraad 20-49-jarige'!J31-'Werkzaamheidsgraad 50-64jarigen'!J31</f>
        <v>17.968531888998996</v>
      </c>
      <c r="K31" s="4">
        <f>'Werkzaamheidsgraad 20-49-jarige'!K31-'Werkzaamheidsgraad 50-64jarigen'!K31</f>
        <v>16.215847096576994</v>
      </c>
    </row>
    <row r="32" spans="1:11" ht="13.5" thickBot="1" x14ac:dyDescent="0.25">
      <c r="A32" s="2" t="s">
        <v>67</v>
      </c>
      <c r="B32" s="2" t="s">
        <v>68</v>
      </c>
      <c r="C32" s="4">
        <f>'Werkzaamheidsgraad 20-49-jarige'!C32-'Werkzaamheidsgraad 50-64jarigen'!C32</f>
        <v>26.12545530601799</v>
      </c>
      <c r="D32" s="4">
        <f>'Werkzaamheidsgraad 20-49-jarige'!D32-'Werkzaamheidsgraad 50-64jarigen'!D32</f>
        <v>24.263659087346007</v>
      </c>
      <c r="E32" s="4">
        <f>'Werkzaamheidsgraad 20-49-jarige'!E32-'Werkzaamheidsgraad 50-64jarigen'!E32</f>
        <v>22.704930073358</v>
      </c>
      <c r="F32" s="4">
        <f>'Werkzaamheidsgraad 20-49-jarige'!F32-'Werkzaamheidsgraad 50-64jarigen'!F32</f>
        <v>21.290337507132008</v>
      </c>
      <c r="G32" s="4">
        <f>'Werkzaamheidsgraad 20-49-jarige'!G32-'Werkzaamheidsgraad 50-64jarigen'!G32</f>
        <v>19.017209861596001</v>
      </c>
      <c r="H32" s="4">
        <f>'Werkzaamheidsgraad 20-49-jarige'!H32-'Werkzaamheidsgraad 50-64jarigen'!H32</f>
        <v>17.648573341101006</v>
      </c>
      <c r="I32" s="4">
        <f>'Werkzaamheidsgraad 20-49-jarige'!I32-'Werkzaamheidsgraad 50-64jarigen'!I32</f>
        <v>16.415307774424001</v>
      </c>
      <c r="J32" s="4">
        <f>'Werkzaamheidsgraad 20-49-jarige'!J32-'Werkzaamheidsgraad 50-64jarigen'!J32</f>
        <v>15.383655694086002</v>
      </c>
      <c r="K32" s="4">
        <f>'Werkzaamheidsgraad 20-49-jarige'!K32-'Werkzaamheidsgraad 50-64jarigen'!K32</f>
        <v>13.965880453645994</v>
      </c>
    </row>
    <row r="33" spans="1:11" ht="13.5" thickBot="1" x14ac:dyDescent="0.25">
      <c r="A33" s="2" t="s">
        <v>69</v>
      </c>
      <c r="B33" s="2" t="s">
        <v>70</v>
      </c>
      <c r="C33" s="4">
        <f>'Werkzaamheidsgraad 20-49-jarige'!C33-'Werkzaamheidsgraad 50-64jarigen'!C33</f>
        <v>29.740874079195002</v>
      </c>
      <c r="D33" s="4">
        <f>'Werkzaamheidsgraad 20-49-jarige'!D33-'Werkzaamheidsgraad 50-64jarigen'!D33</f>
        <v>26.784551525157994</v>
      </c>
      <c r="E33" s="4">
        <f>'Werkzaamheidsgraad 20-49-jarige'!E33-'Werkzaamheidsgraad 50-64jarigen'!E33</f>
        <v>25.271257369727991</v>
      </c>
      <c r="F33" s="4">
        <f>'Werkzaamheidsgraad 20-49-jarige'!F33-'Werkzaamheidsgraad 50-64jarigen'!F33</f>
        <v>24.802291416542005</v>
      </c>
      <c r="G33" s="4">
        <f>'Werkzaamheidsgraad 20-49-jarige'!G33-'Werkzaamheidsgraad 50-64jarigen'!G33</f>
        <v>22.945226928987999</v>
      </c>
      <c r="H33" s="4">
        <f>'Werkzaamheidsgraad 20-49-jarige'!H33-'Werkzaamheidsgraad 50-64jarigen'!H33</f>
        <v>19.751890585199007</v>
      </c>
      <c r="I33" s="4">
        <f>'Werkzaamheidsgraad 20-49-jarige'!I33-'Werkzaamheidsgraad 50-64jarigen'!I33</f>
        <v>18.625031620563995</v>
      </c>
      <c r="J33" s="4">
        <f>'Werkzaamheidsgraad 20-49-jarige'!J33-'Werkzaamheidsgraad 50-64jarigen'!J33</f>
        <v>18.144451384107001</v>
      </c>
      <c r="K33" s="4">
        <f>'Werkzaamheidsgraad 20-49-jarige'!K33-'Werkzaamheidsgraad 50-64jarigen'!K33</f>
        <v>17.80797850586</v>
      </c>
    </row>
    <row r="34" spans="1:11" ht="13.5" thickBot="1" x14ac:dyDescent="0.25">
      <c r="A34" s="2" t="s">
        <v>71</v>
      </c>
      <c r="B34" s="2" t="s">
        <v>72</v>
      </c>
      <c r="C34" s="4">
        <f>'Werkzaamheidsgraad 20-49-jarige'!C34-'Werkzaamheidsgraad 50-64jarigen'!C34</f>
        <v>28.061096849833007</v>
      </c>
      <c r="D34" s="4">
        <f>'Werkzaamheidsgraad 20-49-jarige'!D34-'Werkzaamheidsgraad 50-64jarigen'!D34</f>
        <v>25.761191049899004</v>
      </c>
      <c r="E34" s="4">
        <f>'Werkzaamheidsgraad 20-49-jarige'!E34-'Werkzaamheidsgraad 50-64jarigen'!E34</f>
        <v>24.386142181722995</v>
      </c>
      <c r="F34" s="4">
        <f>'Werkzaamheidsgraad 20-49-jarige'!F34-'Werkzaamheidsgraad 50-64jarigen'!F34</f>
        <v>23.38902889418101</v>
      </c>
      <c r="G34" s="4">
        <f>'Werkzaamheidsgraad 20-49-jarige'!G34-'Werkzaamheidsgraad 50-64jarigen'!G34</f>
        <v>21.313137401962003</v>
      </c>
      <c r="H34" s="4">
        <f>'Werkzaamheidsgraad 20-49-jarige'!H34-'Werkzaamheidsgraad 50-64jarigen'!H34</f>
        <v>18.532037136956994</v>
      </c>
      <c r="I34" s="4">
        <f>'Werkzaamheidsgraad 20-49-jarige'!I34-'Werkzaamheidsgraad 50-64jarigen'!I34</f>
        <v>17.564662287661996</v>
      </c>
      <c r="J34" s="4">
        <f>'Werkzaamheidsgraad 20-49-jarige'!J34-'Werkzaamheidsgraad 50-64jarigen'!J34</f>
        <v>18.389191778569007</v>
      </c>
      <c r="K34" s="4">
        <f>'Werkzaamheidsgraad 20-49-jarige'!K34-'Werkzaamheidsgraad 50-64jarigen'!K34</f>
        <v>16.599751142481992</v>
      </c>
    </row>
    <row r="35" spans="1:11" ht="13.5" thickBot="1" x14ac:dyDescent="0.25">
      <c r="A35" s="2" t="s">
        <v>73</v>
      </c>
      <c r="B35" s="2" t="s">
        <v>74</v>
      </c>
      <c r="C35" s="4">
        <f>'Werkzaamheidsgraad 20-49-jarige'!C35-'Werkzaamheidsgraad 50-64jarigen'!C35</f>
        <v>35.194565523011995</v>
      </c>
      <c r="D35" s="4">
        <f>'Werkzaamheidsgraad 20-49-jarige'!D35-'Werkzaamheidsgraad 50-64jarigen'!D35</f>
        <v>33.740345455369997</v>
      </c>
      <c r="E35" s="4">
        <f>'Werkzaamheidsgraad 20-49-jarige'!E35-'Werkzaamheidsgraad 50-64jarigen'!E35</f>
        <v>30.998190425437997</v>
      </c>
      <c r="F35" s="4">
        <f>'Werkzaamheidsgraad 20-49-jarige'!F35-'Werkzaamheidsgraad 50-64jarigen'!F35</f>
        <v>29.240615005592005</v>
      </c>
      <c r="G35" s="4">
        <f>'Werkzaamheidsgraad 20-49-jarige'!G35-'Werkzaamheidsgraad 50-64jarigen'!G35</f>
        <v>27.454758148442004</v>
      </c>
      <c r="H35" s="4">
        <f>'Werkzaamheidsgraad 20-49-jarige'!H35-'Werkzaamheidsgraad 50-64jarigen'!H35</f>
        <v>24.541156682554998</v>
      </c>
      <c r="I35" s="4">
        <f>'Werkzaamheidsgraad 20-49-jarige'!I35-'Werkzaamheidsgraad 50-64jarigen'!I35</f>
        <v>22.639700237236006</v>
      </c>
      <c r="J35" s="4">
        <f>'Werkzaamheidsgraad 20-49-jarige'!J35-'Werkzaamheidsgraad 50-64jarigen'!J35</f>
        <v>20.914795202978006</v>
      </c>
      <c r="K35" s="4">
        <f>'Werkzaamheidsgraad 20-49-jarige'!K35-'Werkzaamheidsgraad 50-64jarigen'!K35</f>
        <v>18.040515002146989</v>
      </c>
    </row>
    <row r="36" spans="1:11" ht="13.5" thickBot="1" x14ac:dyDescent="0.25">
      <c r="A36" s="2" t="s">
        <v>75</v>
      </c>
      <c r="B36" s="2" t="s">
        <v>76</v>
      </c>
      <c r="C36" s="4">
        <f>'Werkzaamheidsgraad 20-49-jarige'!C36-'Werkzaamheidsgraad 50-64jarigen'!C36</f>
        <v>25.215389109749999</v>
      </c>
      <c r="D36" s="4">
        <f>'Werkzaamheidsgraad 20-49-jarige'!D36-'Werkzaamheidsgraad 50-64jarigen'!D36</f>
        <v>22.850530894563995</v>
      </c>
      <c r="E36" s="4">
        <f>'Werkzaamheidsgraad 20-49-jarige'!E36-'Werkzaamheidsgraad 50-64jarigen'!E36</f>
        <v>19.554884077089994</v>
      </c>
      <c r="F36" s="4">
        <f>'Werkzaamheidsgraad 20-49-jarige'!F36-'Werkzaamheidsgraad 50-64jarigen'!F36</f>
        <v>19.189068799249007</v>
      </c>
      <c r="G36" s="4">
        <f>'Werkzaamheidsgraad 20-49-jarige'!G36-'Werkzaamheidsgraad 50-64jarigen'!G36</f>
        <v>14.945358334230008</v>
      </c>
      <c r="H36" s="4">
        <f>'Werkzaamheidsgraad 20-49-jarige'!H36-'Werkzaamheidsgraad 50-64jarigen'!H36</f>
        <v>12.761544184318012</v>
      </c>
      <c r="I36" s="4">
        <f>'Werkzaamheidsgraad 20-49-jarige'!I36-'Werkzaamheidsgraad 50-64jarigen'!I36</f>
        <v>11.509837254529003</v>
      </c>
      <c r="J36" s="4">
        <f>'Werkzaamheidsgraad 20-49-jarige'!J36-'Werkzaamheidsgraad 50-64jarigen'!J36</f>
        <v>9.952630888675003</v>
      </c>
      <c r="K36" s="4">
        <f>'Werkzaamheidsgraad 20-49-jarige'!K36-'Werkzaamheidsgraad 50-64jarigen'!K36</f>
        <v>9.2208859220089892</v>
      </c>
    </row>
    <row r="37" spans="1:11" ht="13.5" thickBot="1" x14ac:dyDescent="0.25">
      <c r="A37" s="2" t="s">
        <v>77</v>
      </c>
      <c r="B37" s="2" t="s">
        <v>78</v>
      </c>
      <c r="C37" s="4">
        <f>'Werkzaamheidsgraad 20-49-jarige'!C37-'Werkzaamheidsgraad 50-64jarigen'!C37</f>
        <v>32.749065661737006</v>
      </c>
      <c r="D37" s="4">
        <f>'Werkzaamheidsgraad 20-49-jarige'!D37-'Werkzaamheidsgraad 50-64jarigen'!D37</f>
        <v>30.614798145800997</v>
      </c>
      <c r="E37" s="4">
        <f>'Werkzaamheidsgraad 20-49-jarige'!E37-'Werkzaamheidsgraad 50-64jarigen'!E37</f>
        <v>28.337682768729991</v>
      </c>
      <c r="F37" s="4">
        <f>'Werkzaamheidsgraad 20-49-jarige'!F37-'Werkzaamheidsgraad 50-64jarigen'!F37</f>
        <v>27.536976513620992</v>
      </c>
      <c r="G37" s="4">
        <f>'Werkzaamheidsgraad 20-49-jarige'!G37-'Werkzaamheidsgraad 50-64jarigen'!G37</f>
        <v>25.421140074606008</v>
      </c>
      <c r="H37" s="4">
        <f>'Werkzaamheidsgraad 20-49-jarige'!H37-'Werkzaamheidsgraad 50-64jarigen'!H37</f>
        <v>23.345335946333002</v>
      </c>
      <c r="I37" s="4">
        <f>'Werkzaamheidsgraad 20-49-jarige'!I37-'Werkzaamheidsgraad 50-64jarigen'!I37</f>
        <v>22.100193279877999</v>
      </c>
      <c r="J37" s="4">
        <f>'Werkzaamheidsgraad 20-49-jarige'!J37-'Werkzaamheidsgraad 50-64jarigen'!J37</f>
        <v>20.707942121634993</v>
      </c>
      <c r="K37" s="4">
        <f>'Werkzaamheidsgraad 20-49-jarige'!K37-'Werkzaamheidsgraad 50-64jarigen'!K37</f>
        <v>19.196309414605999</v>
      </c>
    </row>
    <row r="38" spans="1:11" ht="13.5" thickBot="1" x14ac:dyDescent="0.25">
      <c r="A38" s="2" t="s">
        <v>79</v>
      </c>
      <c r="B38" s="2" t="s">
        <v>80</v>
      </c>
      <c r="C38" s="4">
        <f>'Werkzaamheidsgraad 20-49-jarige'!C38-'Werkzaamheidsgraad 50-64jarigen'!C38</f>
        <v>31.011379873978996</v>
      </c>
      <c r="D38" s="4">
        <f>'Werkzaamheidsgraad 20-49-jarige'!D38-'Werkzaamheidsgraad 50-64jarigen'!D38</f>
        <v>27.927359141627001</v>
      </c>
      <c r="E38" s="4">
        <f>'Werkzaamheidsgraad 20-49-jarige'!E38-'Werkzaamheidsgraad 50-64jarigen'!E38</f>
        <v>27.185206451311004</v>
      </c>
      <c r="F38" s="4">
        <f>'Werkzaamheidsgraad 20-49-jarige'!F38-'Werkzaamheidsgraad 50-64jarigen'!F38</f>
        <v>26.709656778592006</v>
      </c>
      <c r="G38" s="4">
        <f>'Werkzaamheidsgraad 20-49-jarige'!G38-'Werkzaamheidsgraad 50-64jarigen'!G38</f>
        <v>23.716523844408997</v>
      </c>
      <c r="H38" s="4">
        <f>'Werkzaamheidsgraad 20-49-jarige'!H38-'Werkzaamheidsgraad 50-64jarigen'!H38</f>
        <v>20.999102338744002</v>
      </c>
      <c r="I38" s="4">
        <f>'Werkzaamheidsgraad 20-49-jarige'!I38-'Werkzaamheidsgraad 50-64jarigen'!I38</f>
        <v>20.153982610960007</v>
      </c>
      <c r="J38" s="4">
        <f>'Werkzaamheidsgraad 20-49-jarige'!J38-'Werkzaamheidsgraad 50-64jarigen'!J38</f>
        <v>19.074627934222995</v>
      </c>
      <c r="K38" s="4">
        <f>'Werkzaamheidsgraad 20-49-jarige'!K38-'Werkzaamheidsgraad 50-64jarigen'!K38</f>
        <v>17.594271415094006</v>
      </c>
    </row>
    <row r="39" spans="1:11" ht="13.5" thickBot="1" x14ac:dyDescent="0.25">
      <c r="A39" s="2" t="s">
        <v>81</v>
      </c>
      <c r="B39" s="2" t="s">
        <v>82</v>
      </c>
      <c r="C39" s="4">
        <f>'Werkzaamheidsgraad 20-49-jarige'!C39-'Werkzaamheidsgraad 50-64jarigen'!C39</f>
        <v>36.211450685905994</v>
      </c>
      <c r="D39" s="4">
        <f>'Werkzaamheidsgraad 20-49-jarige'!D39-'Werkzaamheidsgraad 50-64jarigen'!D39</f>
        <v>34.114368622653004</v>
      </c>
      <c r="E39" s="4">
        <f>'Werkzaamheidsgraad 20-49-jarige'!E39-'Werkzaamheidsgraad 50-64jarigen'!E39</f>
        <v>31.796114938789998</v>
      </c>
      <c r="F39" s="4">
        <f>'Werkzaamheidsgraad 20-49-jarige'!F39-'Werkzaamheidsgraad 50-64jarigen'!F39</f>
        <v>31.029486125684002</v>
      </c>
      <c r="G39" s="4">
        <f>'Werkzaamheidsgraad 20-49-jarige'!G39-'Werkzaamheidsgraad 50-64jarigen'!G39</f>
        <v>28.256291932092005</v>
      </c>
      <c r="H39" s="4">
        <f>'Werkzaamheidsgraad 20-49-jarige'!H39-'Werkzaamheidsgraad 50-64jarigen'!H39</f>
        <v>26.171258030361997</v>
      </c>
      <c r="I39" s="4">
        <f>'Werkzaamheidsgraad 20-49-jarige'!I39-'Werkzaamheidsgraad 50-64jarigen'!I39</f>
        <v>23.846165564198998</v>
      </c>
      <c r="J39" s="4">
        <f>'Werkzaamheidsgraad 20-49-jarige'!J39-'Werkzaamheidsgraad 50-64jarigen'!J39</f>
        <v>22.42637231298599</v>
      </c>
      <c r="K39" s="4">
        <f>'Werkzaamheidsgraad 20-49-jarige'!K39-'Werkzaamheidsgraad 50-64jarigen'!K39</f>
        <v>20.361422289929997</v>
      </c>
    </row>
    <row r="40" spans="1:11" ht="13.5" thickBot="1" x14ac:dyDescent="0.25">
      <c r="A40" s="2" t="s">
        <v>83</v>
      </c>
      <c r="B40" s="2" t="s">
        <v>84</v>
      </c>
      <c r="C40" s="4">
        <f>'Werkzaamheidsgraad 20-49-jarige'!C40-'Werkzaamheidsgraad 50-64jarigen'!C40</f>
        <v>29.019931927988999</v>
      </c>
      <c r="D40" s="4">
        <f>'Werkzaamheidsgraad 20-49-jarige'!D40-'Werkzaamheidsgraad 50-64jarigen'!D40</f>
        <v>26.295730955568999</v>
      </c>
      <c r="E40" s="4">
        <f>'Werkzaamheidsgraad 20-49-jarige'!E40-'Werkzaamheidsgraad 50-64jarigen'!E40</f>
        <v>23.886727905084996</v>
      </c>
      <c r="F40" s="4">
        <f>'Werkzaamheidsgraad 20-49-jarige'!F40-'Werkzaamheidsgraad 50-64jarigen'!F40</f>
        <v>22.304818898653998</v>
      </c>
      <c r="G40" s="4">
        <f>'Werkzaamheidsgraad 20-49-jarige'!G40-'Werkzaamheidsgraad 50-64jarigen'!G40</f>
        <v>19.289001850056003</v>
      </c>
      <c r="H40" s="4">
        <f>'Werkzaamheidsgraad 20-49-jarige'!H40-'Werkzaamheidsgraad 50-64jarigen'!H40</f>
        <v>16.306006212241002</v>
      </c>
      <c r="I40" s="4">
        <f>'Werkzaamheidsgraad 20-49-jarige'!I40-'Werkzaamheidsgraad 50-64jarigen'!I40</f>
        <v>15.577304789810007</v>
      </c>
      <c r="J40" s="4">
        <f>'Werkzaamheidsgraad 20-49-jarige'!J40-'Werkzaamheidsgraad 50-64jarigen'!J40</f>
        <v>14.183794002558997</v>
      </c>
      <c r="K40" s="4">
        <f>'Werkzaamheidsgraad 20-49-jarige'!K40-'Werkzaamheidsgraad 50-64jarigen'!K40</f>
        <v>12.764425445002999</v>
      </c>
    </row>
    <row r="41" spans="1:11" ht="13.5" thickBot="1" x14ac:dyDescent="0.25">
      <c r="A41" s="2" t="s">
        <v>85</v>
      </c>
      <c r="B41" s="2" t="s">
        <v>86</v>
      </c>
      <c r="C41" s="4">
        <f>'Werkzaamheidsgraad 20-49-jarige'!C41-'Werkzaamheidsgraad 50-64jarigen'!C41</f>
        <v>24.234338978027999</v>
      </c>
      <c r="D41" s="4">
        <f>'Werkzaamheidsgraad 20-49-jarige'!D41-'Werkzaamheidsgraad 50-64jarigen'!D41</f>
        <v>21.990817895770995</v>
      </c>
      <c r="E41" s="4">
        <f>'Werkzaamheidsgraad 20-49-jarige'!E41-'Werkzaamheidsgraad 50-64jarigen'!E41</f>
        <v>20.546796261846005</v>
      </c>
      <c r="F41" s="4">
        <f>'Werkzaamheidsgraad 20-49-jarige'!F41-'Werkzaamheidsgraad 50-64jarigen'!F41</f>
        <v>19.893494449858004</v>
      </c>
      <c r="G41" s="4">
        <f>'Werkzaamheidsgraad 20-49-jarige'!G41-'Werkzaamheidsgraad 50-64jarigen'!G41</f>
        <v>18.167183966742009</v>
      </c>
      <c r="H41" s="4">
        <f>'Werkzaamheidsgraad 20-49-jarige'!H41-'Werkzaamheidsgraad 50-64jarigen'!H41</f>
        <v>16.940287891361002</v>
      </c>
      <c r="I41" s="4">
        <f>'Werkzaamheidsgraad 20-49-jarige'!I41-'Werkzaamheidsgraad 50-64jarigen'!I41</f>
        <v>15.889588831928997</v>
      </c>
      <c r="J41" s="4">
        <f>'Werkzaamheidsgraad 20-49-jarige'!J41-'Werkzaamheidsgraad 50-64jarigen'!J41</f>
        <v>15.189646078735002</v>
      </c>
      <c r="K41" s="4">
        <f>'Werkzaamheidsgraad 20-49-jarige'!K41-'Werkzaamheidsgraad 50-64jarigen'!K41</f>
        <v>14.180086898243999</v>
      </c>
    </row>
    <row r="42" spans="1:11" ht="13.5" thickBot="1" x14ac:dyDescent="0.25">
      <c r="A42" s="2" t="s">
        <v>87</v>
      </c>
      <c r="B42" s="2" t="s">
        <v>88</v>
      </c>
      <c r="C42" s="4">
        <f>'Werkzaamheidsgraad 20-49-jarige'!C42-'Werkzaamheidsgraad 50-64jarigen'!C42</f>
        <v>37.219754095898004</v>
      </c>
      <c r="D42" s="4">
        <f>'Werkzaamheidsgraad 20-49-jarige'!D42-'Werkzaamheidsgraad 50-64jarigen'!D42</f>
        <v>35.855805229037003</v>
      </c>
      <c r="E42" s="4">
        <f>'Werkzaamheidsgraad 20-49-jarige'!E42-'Werkzaamheidsgraad 50-64jarigen'!E42</f>
        <v>33.755004340170991</v>
      </c>
      <c r="F42" s="4">
        <f>'Werkzaamheidsgraad 20-49-jarige'!F42-'Werkzaamheidsgraad 50-64jarigen'!F42</f>
        <v>32.322619327580007</v>
      </c>
      <c r="G42" s="4">
        <f>'Werkzaamheidsgraad 20-49-jarige'!G42-'Werkzaamheidsgraad 50-64jarigen'!G42</f>
        <v>29.570596108090008</v>
      </c>
      <c r="H42" s="4">
        <f>'Werkzaamheidsgraad 20-49-jarige'!H42-'Werkzaamheidsgraad 50-64jarigen'!H42</f>
        <v>26.693504899293998</v>
      </c>
      <c r="I42" s="4">
        <f>'Werkzaamheidsgraad 20-49-jarige'!I42-'Werkzaamheidsgraad 50-64jarigen'!I42</f>
        <v>23.98103474330599</v>
      </c>
      <c r="J42" s="4">
        <f>'Werkzaamheidsgraad 20-49-jarige'!J42-'Werkzaamheidsgraad 50-64jarigen'!J42</f>
        <v>23.222178480700002</v>
      </c>
      <c r="K42" s="4">
        <f>'Werkzaamheidsgraad 20-49-jarige'!K42-'Werkzaamheidsgraad 50-64jarigen'!K42</f>
        <v>21.304764255264004</v>
      </c>
    </row>
    <row r="43" spans="1:11" ht="13.5" thickBot="1" x14ac:dyDescent="0.25">
      <c r="A43" s="2" t="s">
        <v>89</v>
      </c>
      <c r="B43" s="2" t="s">
        <v>90</v>
      </c>
      <c r="C43" s="4">
        <f>'Werkzaamheidsgraad 20-49-jarige'!C43-'Werkzaamheidsgraad 50-64jarigen'!C43</f>
        <v>33.389397034079998</v>
      </c>
      <c r="D43" s="4">
        <f>'Werkzaamheidsgraad 20-49-jarige'!D43-'Werkzaamheidsgraad 50-64jarigen'!D43</f>
        <v>32.407561579689009</v>
      </c>
      <c r="E43" s="4">
        <f>'Werkzaamheidsgraad 20-49-jarige'!E43-'Werkzaamheidsgraad 50-64jarigen'!E43</f>
        <v>31.050221731922996</v>
      </c>
      <c r="F43" s="4">
        <f>'Werkzaamheidsgraad 20-49-jarige'!F43-'Werkzaamheidsgraad 50-64jarigen'!F43</f>
        <v>27.933229293231001</v>
      </c>
      <c r="G43" s="4">
        <f>'Werkzaamheidsgraad 20-49-jarige'!G43-'Werkzaamheidsgraad 50-64jarigen'!G43</f>
        <v>25.822022673346993</v>
      </c>
      <c r="H43" s="4">
        <f>'Werkzaamheidsgraad 20-49-jarige'!H43-'Werkzaamheidsgraad 50-64jarigen'!H43</f>
        <v>23.768941962371997</v>
      </c>
      <c r="I43" s="4">
        <f>'Werkzaamheidsgraad 20-49-jarige'!I43-'Werkzaamheidsgraad 50-64jarigen'!I43</f>
        <v>22.416694927649004</v>
      </c>
      <c r="J43" s="4">
        <f>'Werkzaamheidsgraad 20-49-jarige'!J43-'Werkzaamheidsgraad 50-64jarigen'!J43</f>
        <v>20.532984373375996</v>
      </c>
      <c r="K43" s="4">
        <f>'Werkzaamheidsgraad 20-49-jarige'!K43-'Werkzaamheidsgraad 50-64jarigen'!K43</f>
        <v>19.307830869179995</v>
      </c>
    </row>
    <row r="44" spans="1:11" ht="13.5" thickBot="1" x14ac:dyDescent="0.25">
      <c r="A44" s="2" t="s">
        <v>91</v>
      </c>
      <c r="B44" s="2" t="s">
        <v>92</v>
      </c>
      <c r="C44" s="4">
        <f>'Werkzaamheidsgraad 20-49-jarige'!C44-'Werkzaamheidsgraad 50-64jarigen'!C44</f>
        <v>28.603721665587003</v>
      </c>
      <c r="D44" s="4">
        <f>'Werkzaamheidsgraad 20-49-jarige'!D44-'Werkzaamheidsgraad 50-64jarigen'!D44</f>
        <v>27.189360807626009</v>
      </c>
      <c r="E44" s="4">
        <f>'Werkzaamheidsgraad 20-49-jarige'!E44-'Werkzaamheidsgraad 50-64jarigen'!E44</f>
        <v>26.226007836533</v>
      </c>
      <c r="F44" s="4">
        <f>'Werkzaamheidsgraad 20-49-jarige'!F44-'Werkzaamheidsgraad 50-64jarigen'!F44</f>
        <v>26.196606624873993</v>
      </c>
      <c r="G44" s="4">
        <f>'Werkzaamheidsgraad 20-49-jarige'!G44-'Werkzaamheidsgraad 50-64jarigen'!G44</f>
        <v>23.688244686177001</v>
      </c>
      <c r="H44" s="4">
        <f>'Werkzaamheidsgraad 20-49-jarige'!H44-'Werkzaamheidsgraad 50-64jarigen'!H44</f>
        <v>21.863248583328001</v>
      </c>
      <c r="I44" s="4">
        <f>'Werkzaamheidsgraad 20-49-jarige'!I44-'Werkzaamheidsgraad 50-64jarigen'!I44</f>
        <v>21.626401933366004</v>
      </c>
      <c r="J44" s="4">
        <f>'Werkzaamheidsgraad 20-49-jarige'!J44-'Werkzaamheidsgraad 50-64jarigen'!J44</f>
        <v>19.991836660290005</v>
      </c>
      <c r="K44" s="4">
        <f>'Werkzaamheidsgraad 20-49-jarige'!K44-'Werkzaamheidsgraad 50-64jarigen'!K44</f>
        <v>18.713546659452007</v>
      </c>
    </row>
    <row r="45" spans="1:11" ht="13.5" thickBot="1" x14ac:dyDescent="0.25">
      <c r="A45" s="2" t="s">
        <v>93</v>
      </c>
      <c r="B45" s="2" t="s">
        <v>94</v>
      </c>
      <c r="C45" s="4">
        <f>'Werkzaamheidsgraad 20-49-jarige'!C45-'Werkzaamheidsgraad 50-64jarigen'!C45</f>
        <v>30.464145676057996</v>
      </c>
      <c r="D45" s="4">
        <f>'Werkzaamheidsgraad 20-49-jarige'!D45-'Werkzaamheidsgraad 50-64jarigen'!D45</f>
        <v>27.983660861844996</v>
      </c>
      <c r="E45" s="4">
        <f>'Werkzaamheidsgraad 20-49-jarige'!E45-'Werkzaamheidsgraad 50-64jarigen'!E45</f>
        <v>27.340633008946</v>
      </c>
      <c r="F45" s="4">
        <f>'Werkzaamheidsgraad 20-49-jarige'!F45-'Werkzaamheidsgraad 50-64jarigen'!F45</f>
        <v>25.343484361437994</v>
      </c>
      <c r="G45" s="4">
        <f>'Werkzaamheidsgraad 20-49-jarige'!G45-'Werkzaamheidsgraad 50-64jarigen'!G45</f>
        <v>23.880861432131994</v>
      </c>
      <c r="H45" s="4">
        <f>'Werkzaamheidsgraad 20-49-jarige'!H45-'Werkzaamheidsgraad 50-64jarigen'!H45</f>
        <v>21.362401821896995</v>
      </c>
      <c r="I45" s="4">
        <f>'Werkzaamheidsgraad 20-49-jarige'!I45-'Werkzaamheidsgraad 50-64jarigen'!I45</f>
        <v>18.931109985938001</v>
      </c>
      <c r="J45" s="4">
        <f>'Werkzaamheidsgraad 20-49-jarige'!J45-'Werkzaamheidsgraad 50-64jarigen'!J45</f>
        <v>18.804692034094998</v>
      </c>
      <c r="K45" s="4">
        <f>'Werkzaamheidsgraad 20-49-jarige'!K45-'Werkzaamheidsgraad 50-64jarigen'!K45</f>
        <v>17.856303380398003</v>
      </c>
    </row>
    <row r="46" spans="1:11" ht="13.5" thickBot="1" x14ac:dyDescent="0.25">
      <c r="A46" s="2" t="s">
        <v>95</v>
      </c>
      <c r="B46" s="2" t="s">
        <v>96</v>
      </c>
      <c r="C46" s="4">
        <f>'Werkzaamheidsgraad 20-49-jarige'!C46-'Werkzaamheidsgraad 50-64jarigen'!C46</f>
        <v>27.704090264278008</v>
      </c>
      <c r="D46" s="4">
        <f>'Werkzaamheidsgraad 20-49-jarige'!D46-'Werkzaamheidsgraad 50-64jarigen'!D46</f>
        <v>25.649420300559008</v>
      </c>
      <c r="E46" s="4">
        <f>'Werkzaamheidsgraad 20-49-jarige'!E46-'Werkzaamheidsgraad 50-64jarigen'!E46</f>
        <v>24.186265850498003</v>
      </c>
      <c r="F46" s="4">
        <f>'Werkzaamheidsgraad 20-49-jarige'!F46-'Werkzaamheidsgraad 50-64jarigen'!F46</f>
        <v>23.568688907838002</v>
      </c>
      <c r="G46" s="4">
        <f>'Werkzaamheidsgraad 20-49-jarige'!G46-'Werkzaamheidsgraad 50-64jarigen'!G46</f>
        <v>21.253173787672004</v>
      </c>
      <c r="H46" s="4">
        <f>'Werkzaamheidsgraad 20-49-jarige'!H46-'Werkzaamheidsgraad 50-64jarigen'!H46</f>
        <v>18.912810908292002</v>
      </c>
      <c r="I46" s="4">
        <f>'Werkzaamheidsgraad 20-49-jarige'!I46-'Werkzaamheidsgraad 50-64jarigen'!I46</f>
        <v>18.938402128426006</v>
      </c>
      <c r="J46" s="4">
        <f>'Werkzaamheidsgraad 20-49-jarige'!J46-'Werkzaamheidsgraad 50-64jarigen'!J46</f>
        <v>17.161870025878002</v>
      </c>
      <c r="K46" s="4">
        <f>'Werkzaamheidsgraad 20-49-jarige'!K46-'Werkzaamheidsgraad 50-64jarigen'!K46</f>
        <v>15.69563560321599</v>
      </c>
    </row>
    <row r="47" spans="1:11" ht="13.5" thickBot="1" x14ac:dyDescent="0.25">
      <c r="A47" s="2" t="s">
        <v>97</v>
      </c>
      <c r="B47" s="2" t="s">
        <v>98</v>
      </c>
      <c r="C47" s="4">
        <f>'Werkzaamheidsgraad 20-49-jarige'!C47-'Werkzaamheidsgraad 50-64jarigen'!C47</f>
        <v>31.142545456674</v>
      </c>
      <c r="D47" s="4">
        <f>'Werkzaamheidsgraad 20-49-jarige'!D47-'Werkzaamheidsgraad 50-64jarigen'!D47</f>
        <v>28.392485914006009</v>
      </c>
      <c r="E47" s="4">
        <f>'Werkzaamheidsgraad 20-49-jarige'!E47-'Werkzaamheidsgraad 50-64jarigen'!E47</f>
        <v>26.319998928359006</v>
      </c>
      <c r="F47" s="4">
        <f>'Werkzaamheidsgraad 20-49-jarige'!F47-'Werkzaamheidsgraad 50-64jarigen'!F47</f>
        <v>25.535962316684</v>
      </c>
      <c r="G47" s="4">
        <f>'Werkzaamheidsgraad 20-49-jarige'!G47-'Werkzaamheidsgraad 50-64jarigen'!G47</f>
        <v>23.492015135961005</v>
      </c>
      <c r="H47" s="4">
        <f>'Werkzaamheidsgraad 20-49-jarige'!H47-'Werkzaamheidsgraad 50-64jarigen'!H47</f>
        <v>21.186817631103004</v>
      </c>
      <c r="I47" s="4">
        <f>'Werkzaamheidsgraad 20-49-jarige'!I47-'Werkzaamheidsgraad 50-64jarigen'!I47</f>
        <v>19.336301825082998</v>
      </c>
      <c r="J47" s="4">
        <f>'Werkzaamheidsgraad 20-49-jarige'!J47-'Werkzaamheidsgraad 50-64jarigen'!J47</f>
        <v>17.965003179376993</v>
      </c>
      <c r="K47" s="4">
        <f>'Werkzaamheidsgraad 20-49-jarige'!K47-'Werkzaamheidsgraad 50-64jarigen'!K47</f>
        <v>16.635298120310004</v>
      </c>
    </row>
    <row r="48" spans="1:11" ht="13.5" thickBot="1" x14ac:dyDescent="0.25">
      <c r="A48" s="2" t="s">
        <v>99</v>
      </c>
      <c r="B48" s="2" t="s">
        <v>100</v>
      </c>
      <c r="C48" s="4">
        <f>'Werkzaamheidsgraad 20-49-jarige'!C48-'Werkzaamheidsgraad 50-64jarigen'!C48</f>
        <v>35.079185123246006</v>
      </c>
      <c r="D48" s="4">
        <f>'Werkzaamheidsgraad 20-49-jarige'!D48-'Werkzaamheidsgraad 50-64jarigen'!D48</f>
        <v>33.310079668619998</v>
      </c>
      <c r="E48" s="4">
        <f>'Werkzaamheidsgraad 20-49-jarige'!E48-'Werkzaamheidsgraad 50-64jarigen'!E48</f>
        <v>31.937477279889002</v>
      </c>
      <c r="F48" s="4">
        <f>'Werkzaamheidsgraad 20-49-jarige'!F48-'Werkzaamheidsgraad 50-64jarigen'!F48</f>
        <v>30.686401555857998</v>
      </c>
      <c r="G48" s="4">
        <f>'Werkzaamheidsgraad 20-49-jarige'!G48-'Werkzaamheidsgraad 50-64jarigen'!G48</f>
        <v>28.549840112300004</v>
      </c>
      <c r="H48" s="4">
        <f>'Werkzaamheidsgraad 20-49-jarige'!H48-'Werkzaamheidsgraad 50-64jarigen'!H48</f>
        <v>26.876964135120993</v>
      </c>
      <c r="I48" s="4">
        <f>'Werkzaamheidsgraad 20-49-jarige'!I48-'Werkzaamheidsgraad 50-64jarigen'!I48</f>
        <v>23.520441516487992</v>
      </c>
      <c r="J48" s="4">
        <f>'Werkzaamheidsgraad 20-49-jarige'!J48-'Werkzaamheidsgraad 50-64jarigen'!J48</f>
        <v>21.082113981725001</v>
      </c>
      <c r="K48" s="4">
        <f>'Werkzaamheidsgraad 20-49-jarige'!K48-'Werkzaamheidsgraad 50-64jarigen'!K48</f>
        <v>19.414103793160002</v>
      </c>
    </row>
    <row r="49" spans="1:11" ht="13.5" thickBot="1" x14ac:dyDescent="0.25">
      <c r="A49" s="2" t="s">
        <v>101</v>
      </c>
      <c r="B49" s="2" t="s">
        <v>102</v>
      </c>
      <c r="C49" s="4">
        <f>'Werkzaamheidsgraad 20-49-jarige'!C49-'Werkzaamheidsgraad 50-64jarigen'!C49</f>
        <v>25.748879401229999</v>
      </c>
      <c r="D49" s="4">
        <f>'Werkzaamheidsgraad 20-49-jarige'!D49-'Werkzaamheidsgraad 50-64jarigen'!D49</f>
        <v>21.786147156238997</v>
      </c>
      <c r="E49" s="4">
        <f>'Werkzaamheidsgraad 20-49-jarige'!E49-'Werkzaamheidsgraad 50-64jarigen'!E49</f>
        <v>18.712673625061996</v>
      </c>
      <c r="F49" s="4">
        <f>'Werkzaamheidsgraad 20-49-jarige'!F49-'Werkzaamheidsgraad 50-64jarigen'!F49</f>
        <v>18.141676450232005</v>
      </c>
      <c r="G49" s="4">
        <f>'Werkzaamheidsgraad 20-49-jarige'!G49-'Werkzaamheidsgraad 50-64jarigen'!G49</f>
        <v>17.283408434929996</v>
      </c>
      <c r="H49" s="4">
        <f>'Werkzaamheidsgraad 20-49-jarige'!H49-'Werkzaamheidsgraad 50-64jarigen'!H49</f>
        <v>15.874594489519005</v>
      </c>
      <c r="I49" s="4">
        <f>'Werkzaamheidsgraad 20-49-jarige'!I49-'Werkzaamheidsgraad 50-64jarigen'!I49</f>
        <v>11.54130189884701</v>
      </c>
      <c r="J49" s="4">
        <f>'Werkzaamheidsgraad 20-49-jarige'!J49-'Werkzaamheidsgraad 50-64jarigen'!J49</f>
        <v>10.703732375366997</v>
      </c>
      <c r="K49" s="4">
        <f>'Werkzaamheidsgraad 20-49-jarige'!K49-'Werkzaamheidsgraad 50-64jarigen'!K49</f>
        <v>13.893114708672996</v>
      </c>
    </row>
    <row r="50" spans="1:11" ht="13.5" thickBot="1" x14ac:dyDescent="0.25">
      <c r="A50" s="2" t="s">
        <v>103</v>
      </c>
      <c r="B50" s="2" t="s">
        <v>104</v>
      </c>
      <c r="C50" s="4">
        <f>'Werkzaamheidsgraad 20-49-jarige'!C50-'Werkzaamheidsgraad 50-64jarigen'!C50</f>
        <v>38.081494929227006</v>
      </c>
      <c r="D50" s="4">
        <f>'Werkzaamheidsgraad 20-49-jarige'!D50-'Werkzaamheidsgraad 50-64jarigen'!D50</f>
        <v>36.043642650631995</v>
      </c>
      <c r="E50" s="4">
        <f>'Werkzaamheidsgraad 20-49-jarige'!E50-'Werkzaamheidsgraad 50-64jarigen'!E50</f>
        <v>34.406465403177997</v>
      </c>
      <c r="F50" s="4">
        <f>'Werkzaamheidsgraad 20-49-jarige'!F50-'Werkzaamheidsgraad 50-64jarigen'!F50</f>
        <v>33.545048214464998</v>
      </c>
      <c r="G50" s="4">
        <f>'Werkzaamheidsgraad 20-49-jarige'!G50-'Werkzaamheidsgraad 50-64jarigen'!G50</f>
        <v>31.867529590553005</v>
      </c>
      <c r="H50" s="4">
        <f>'Werkzaamheidsgraad 20-49-jarige'!H50-'Werkzaamheidsgraad 50-64jarigen'!H50</f>
        <v>28.065028311782001</v>
      </c>
      <c r="I50" s="4">
        <f>'Werkzaamheidsgraad 20-49-jarige'!I50-'Werkzaamheidsgraad 50-64jarigen'!I50</f>
        <v>25.935308289175005</v>
      </c>
      <c r="J50" s="4">
        <f>'Werkzaamheidsgraad 20-49-jarige'!J50-'Werkzaamheidsgraad 50-64jarigen'!J50</f>
        <v>24.856570234966</v>
      </c>
      <c r="K50" s="4">
        <f>'Werkzaamheidsgraad 20-49-jarige'!K50-'Werkzaamheidsgraad 50-64jarigen'!K50</f>
        <v>23.072095173620994</v>
      </c>
    </row>
    <row r="51" spans="1:11" ht="13.5" thickBot="1" x14ac:dyDescent="0.25">
      <c r="A51" s="2" t="s">
        <v>105</v>
      </c>
      <c r="B51" s="2" t="s">
        <v>106</v>
      </c>
      <c r="C51" s="4">
        <f>'Werkzaamheidsgraad 20-49-jarige'!C51-'Werkzaamheidsgraad 50-64jarigen'!C51</f>
        <v>31.973041690335009</v>
      </c>
      <c r="D51" s="4">
        <f>'Werkzaamheidsgraad 20-49-jarige'!D51-'Werkzaamheidsgraad 50-64jarigen'!D51</f>
        <v>30.010573819197994</v>
      </c>
      <c r="E51" s="4">
        <f>'Werkzaamheidsgraad 20-49-jarige'!E51-'Werkzaamheidsgraad 50-64jarigen'!E51</f>
        <v>28.737843251979001</v>
      </c>
      <c r="F51" s="4">
        <f>'Werkzaamheidsgraad 20-49-jarige'!F51-'Werkzaamheidsgraad 50-64jarigen'!F51</f>
        <v>28.488165746650999</v>
      </c>
      <c r="G51" s="4">
        <f>'Werkzaamheidsgraad 20-49-jarige'!G51-'Werkzaamheidsgraad 50-64jarigen'!G51</f>
        <v>26.309204171211</v>
      </c>
      <c r="H51" s="4">
        <f>'Werkzaamheidsgraad 20-49-jarige'!H51-'Werkzaamheidsgraad 50-64jarigen'!H51</f>
        <v>24.245977252845002</v>
      </c>
      <c r="I51" s="4">
        <f>'Werkzaamheidsgraad 20-49-jarige'!I51-'Werkzaamheidsgraad 50-64jarigen'!I51</f>
        <v>22.573696766425002</v>
      </c>
      <c r="J51" s="4">
        <f>'Werkzaamheidsgraad 20-49-jarige'!J51-'Werkzaamheidsgraad 50-64jarigen'!J51</f>
        <v>21.695787300233007</v>
      </c>
      <c r="K51" s="4">
        <f>'Werkzaamheidsgraad 20-49-jarige'!K51-'Werkzaamheidsgraad 50-64jarigen'!K51</f>
        <v>20.173361652646996</v>
      </c>
    </row>
    <row r="52" spans="1:11" ht="13.5" thickBot="1" x14ac:dyDescent="0.25">
      <c r="A52" s="2" t="s">
        <v>107</v>
      </c>
      <c r="B52" s="2" t="s">
        <v>108</v>
      </c>
      <c r="C52" s="4">
        <f>'Werkzaamheidsgraad 20-49-jarige'!C52-'Werkzaamheidsgraad 50-64jarigen'!C52</f>
        <v>38.309695282636007</v>
      </c>
      <c r="D52" s="4">
        <f>'Werkzaamheidsgraad 20-49-jarige'!D52-'Werkzaamheidsgraad 50-64jarigen'!D52</f>
        <v>37.438748393906998</v>
      </c>
      <c r="E52" s="4">
        <f>'Werkzaamheidsgraad 20-49-jarige'!E52-'Werkzaamheidsgraad 50-64jarigen'!E52</f>
        <v>34.943860668054995</v>
      </c>
      <c r="F52" s="4">
        <f>'Werkzaamheidsgraad 20-49-jarige'!F52-'Werkzaamheidsgraad 50-64jarigen'!F52</f>
        <v>34.567599079566996</v>
      </c>
      <c r="G52" s="4">
        <f>'Werkzaamheidsgraad 20-49-jarige'!G52-'Werkzaamheidsgraad 50-64jarigen'!G52</f>
        <v>32.537669641807007</v>
      </c>
      <c r="H52" s="4">
        <f>'Werkzaamheidsgraad 20-49-jarige'!H52-'Werkzaamheidsgraad 50-64jarigen'!H52</f>
        <v>29.180015193119992</v>
      </c>
      <c r="I52" s="4">
        <f>'Werkzaamheidsgraad 20-49-jarige'!I52-'Werkzaamheidsgraad 50-64jarigen'!I52</f>
        <v>28.241850588156005</v>
      </c>
      <c r="J52" s="4">
        <f>'Werkzaamheidsgraad 20-49-jarige'!J52-'Werkzaamheidsgraad 50-64jarigen'!J52</f>
        <v>27.248201229728998</v>
      </c>
      <c r="K52" s="4">
        <f>'Werkzaamheidsgraad 20-49-jarige'!K52-'Werkzaamheidsgraad 50-64jarigen'!K52</f>
        <v>25.116797087867006</v>
      </c>
    </row>
    <row r="53" spans="1:11" ht="13.5" thickBot="1" x14ac:dyDescent="0.25">
      <c r="A53" s="2" t="s">
        <v>109</v>
      </c>
      <c r="B53" s="2" t="s">
        <v>110</v>
      </c>
      <c r="C53" s="4">
        <f>'Werkzaamheidsgraad 20-49-jarige'!C53-'Werkzaamheidsgraad 50-64jarigen'!C53</f>
        <v>31.479880534094008</v>
      </c>
      <c r="D53" s="4">
        <f>'Werkzaamheidsgraad 20-49-jarige'!D53-'Werkzaamheidsgraad 50-64jarigen'!D53</f>
        <v>29.143355969308999</v>
      </c>
      <c r="E53" s="4">
        <f>'Werkzaamheidsgraad 20-49-jarige'!E53-'Werkzaamheidsgraad 50-64jarigen'!E53</f>
        <v>27.874929585065999</v>
      </c>
      <c r="F53" s="4">
        <f>'Werkzaamheidsgraad 20-49-jarige'!F53-'Werkzaamheidsgraad 50-64jarigen'!F53</f>
        <v>27.741334194539995</v>
      </c>
      <c r="G53" s="4">
        <f>'Werkzaamheidsgraad 20-49-jarige'!G53-'Werkzaamheidsgraad 50-64jarigen'!G53</f>
        <v>25.924664328789994</v>
      </c>
      <c r="H53" s="4">
        <f>'Werkzaamheidsgraad 20-49-jarige'!H53-'Werkzaamheidsgraad 50-64jarigen'!H53</f>
        <v>23.757706121513003</v>
      </c>
      <c r="I53" s="4">
        <f>'Werkzaamheidsgraad 20-49-jarige'!I53-'Werkzaamheidsgraad 50-64jarigen'!I53</f>
        <v>21.864307096018997</v>
      </c>
      <c r="J53" s="4">
        <f>'Werkzaamheidsgraad 20-49-jarige'!J53-'Werkzaamheidsgraad 50-64jarigen'!J53</f>
        <v>21.107549016569997</v>
      </c>
      <c r="K53" s="4">
        <f>'Werkzaamheidsgraad 20-49-jarige'!K53-'Werkzaamheidsgraad 50-64jarigen'!K53</f>
        <v>18.483759131134001</v>
      </c>
    </row>
    <row r="54" spans="1:11" ht="13.5" thickBot="1" x14ac:dyDescent="0.25">
      <c r="A54" s="2" t="s">
        <v>111</v>
      </c>
      <c r="B54" s="2" t="s">
        <v>112</v>
      </c>
      <c r="C54" s="4">
        <f>'Werkzaamheidsgraad 20-49-jarige'!C54-'Werkzaamheidsgraad 50-64jarigen'!C54</f>
        <v>33.865268816677997</v>
      </c>
      <c r="D54" s="4">
        <f>'Werkzaamheidsgraad 20-49-jarige'!D54-'Werkzaamheidsgraad 50-64jarigen'!D54</f>
        <v>32.045960293658005</v>
      </c>
      <c r="E54" s="4">
        <f>'Werkzaamheidsgraad 20-49-jarige'!E54-'Werkzaamheidsgraad 50-64jarigen'!E54</f>
        <v>30.233597138626003</v>
      </c>
      <c r="F54" s="4">
        <f>'Werkzaamheidsgraad 20-49-jarige'!F54-'Werkzaamheidsgraad 50-64jarigen'!F54</f>
        <v>27.685982292731005</v>
      </c>
      <c r="G54" s="4">
        <f>'Werkzaamheidsgraad 20-49-jarige'!G54-'Werkzaamheidsgraad 50-64jarigen'!G54</f>
        <v>25.387920423984006</v>
      </c>
      <c r="H54" s="4">
        <f>'Werkzaamheidsgraad 20-49-jarige'!H54-'Werkzaamheidsgraad 50-64jarigen'!H54</f>
        <v>22.708827224044995</v>
      </c>
      <c r="I54" s="4">
        <f>'Werkzaamheidsgraad 20-49-jarige'!I54-'Werkzaamheidsgraad 50-64jarigen'!I54</f>
        <v>21.883438680415999</v>
      </c>
      <c r="J54" s="4">
        <f>'Werkzaamheidsgraad 20-49-jarige'!J54-'Werkzaamheidsgraad 50-64jarigen'!J54</f>
        <v>19.456275440265003</v>
      </c>
      <c r="K54" s="4">
        <f>'Werkzaamheidsgraad 20-49-jarige'!K54-'Werkzaamheidsgraad 50-64jarigen'!K54</f>
        <v>18.068644716587002</v>
      </c>
    </row>
    <row r="55" spans="1:11" ht="13.5" thickBot="1" x14ac:dyDescent="0.25">
      <c r="A55" s="2" t="s">
        <v>113</v>
      </c>
      <c r="B55" s="2" t="s">
        <v>114</v>
      </c>
      <c r="C55" s="4">
        <f>'Werkzaamheidsgraad 20-49-jarige'!C55-'Werkzaamheidsgraad 50-64jarigen'!C55</f>
        <v>30.199213624163001</v>
      </c>
      <c r="D55" s="4">
        <f>'Werkzaamheidsgraad 20-49-jarige'!D55-'Werkzaamheidsgraad 50-64jarigen'!D55</f>
        <v>27.974844013651996</v>
      </c>
      <c r="E55" s="4">
        <f>'Werkzaamheidsgraad 20-49-jarige'!E55-'Werkzaamheidsgraad 50-64jarigen'!E55</f>
        <v>25.993354589341997</v>
      </c>
      <c r="F55" s="4">
        <f>'Werkzaamheidsgraad 20-49-jarige'!F55-'Werkzaamheidsgraad 50-64jarigen'!F55</f>
        <v>25.204303958413</v>
      </c>
      <c r="G55" s="4">
        <f>'Werkzaamheidsgraad 20-49-jarige'!G55-'Werkzaamheidsgraad 50-64jarigen'!G55</f>
        <v>23.311342892786996</v>
      </c>
      <c r="H55" s="4">
        <f>'Werkzaamheidsgraad 20-49-jarige'!H55-'Werkzaamheidsgraad 50-64jarigen'!H55</f>
        <v>21.774494412850999</v>
      </c>
      <c r="I55" s="4">
        <f>'Werkzaamheidsgraad 20-49-jarige'!I55-'Werkzaamheidsgraad 50-64jarigen'!I55</f>
        <v>21.553227002248995</v>
      </c>
      <c r="J55" s="4">
        <f>'Werkzaamheidsgraad 20-49-jarige'!J55-'Werkzaamheidsgraad 50-64jarigen'!J55</f>
        <v>20.327890875993994</v>
      </c>
      <c r="K55" s="4">
        <f>'Werkzaamheidsgraad 20-49-jarige'!K55-'Werkzaamheidsgraad 50-64jarigen'!K55</f>
        <v>18.968818675127991</v>
      </c>
    </row>
    <row r="56" spans="1:11" ht="13.5" thickBot="1" x14ac:dyDescent="0.25">
      <c r="A56" s="2" t="s">
        <v>115</v>
      </c>
      <c r="B56" s="2" t="s">
        <v>116</v>
      </c>
      <c r="C56" s="4">
        <f>'Werkzaamheidsgraad 20-49-jarige'!C56-'Werkzaamheidsgraad 50-64jarigen'!C56</f>
        <v>36.590432701185996</v>
      </c>
      <c r="D56" s="4">
        <f>'Werkzaamheidsgraad 20-49-jarige'!D56-'Werkzaamheidsgraad 50-64jarigen'!D56</f>
        <v>35.230178702632003</v>
      </c>
      <c r="E56" s="4">
        <f>'Werkzaamheidsgraad 20-49-jarige'!E56-'Werkzaamheidsgraad 50-64jarigen'!E56</f>
        <v>32.75314978662999</v>
      </c>
      <c r="F56" s="4">
        <f>'Werkzaamheidsgraad 20-49-jarige'!F56-'Werkzaamheidsgraad 50-64jarigen'!F56</f>
        <v>31.462446005784003</v>
      </c>
      <c r="G56" s="4">
        <f>'Werkzaamheidsgraad 20-49-jarige'!G56-'Werkzaamheidsgraad 50-64jarigen'!G56</f>
        <v>28.110847835037006</v>
      </c>
      <c r="H56" s="4">
        <f>'Werkzaamheidsgraad 20-49-jarige'!H56-'Werkzaamheidsgraad 50-64jarigen'!H56</f>
        <v>26.957040955680995</v>
      </c>
      <c r="I56" s="4">
        <f>'Werkzaamheidsgraad 20-49-jarige'!I56-'Werkzaamheidsgraad 50-64jarigen'!I56</f>
        <v>25.401374683072007</v>
      </c>
      <c r="J56" s="4">
        <f>'Werkzaamheidsgraad 20-49-jarige'!J56-'Werkzaamheidsgraad 50-64jarigen'!J56</f>
        <v>24.615934284234996</v>
      </c>
      <c r="K56" s="4">
        <f>'Werkzaamheidsgraad 20-49-jarige'!K56-'Werkzaamheidsgraad 50-64jarigen'!K56</f>
        <v>22.584593847317997</v>
      </c>
    </row>
    <row r="57" spans="1:11" ht="13.5" thickBot="1" x14ac:dyDescent="0.25">
      <c r="A57" s="2" t="s">
        <v>117</v>
      </c>
      <c r="B57" s="2" t="s">
        <v>118</v>
      </c>
      <c r="C57" s="4">
        <f>'Werkzaamheidsgraad 20-49-jarige'!C57-'Werkzaamheidsgraad 50-64jarigen'!C57</f>
        <v>32.521855082768006</v>
      </c>
      <c r="D57" s="4">
        <f>'Werkzaamheidsgraad 20-49-jarige'!D57-'Werkzaamheidsgraad 50-64jarigen'!D57</f>
        <v>30.519858554414</v>
      </c>
      <c r="E57" s="4">
        <f>'Werkzaamheidsgraad 20-49-jarige'!E57-'Werkzaamheidsgraad 50-64jarigen'!E57</f>
        <v>30.01338391915499</v>
      </c>
      <c r="F57" s="4">
        <f>'Werkzaamheidsgraad 20-49-jarige'!F57-'Werkzaamheidsgraad 50-64jarigen'!F57</f>
        <v>30.183615551824992</v>
      </c>
      <c r="G57" s="4">
        <f>'Werkzaamheidsgraad 20-49-jarige'!G57-'Werkzaamheidsgraad 50-64jarigen'!G57</f>
        <v>28.53712362665101</v>
      </c>
      <c r="H57" s="4">
        <f>'Werkzaamheidsgraad 20-49-jarige'!H57-'Werkzaamheidsgraad 50-64jarigen'!H57</f>
        <v>26.572313616442003</v>
      </c>
      <c r="I57" s="4">
        <f>'Werkzaamheidsgraad 20-49-jarige'!I57-'Werkzaamheidsgraad 50-64jarigen'!I57</f>
        <v>25.753088030393997</v>
      </c>
      <c r="J57" s="4">
        <f>'Werkzaamheidsgraad 20-49-jarige'!J57-'Werkzaamheidsgraad 50-64jarigen'!J57</f>
        <v>24.903957404380002</v>
      </c>
      <c r="K57" s="4">
        <f>'Werkzaamheidsgraad 20-49-jarige'!K57-'Werkzaamheidsgraad 50-64jarigen'!K57</f>
        <v>23.431355982862001</v>
      </c>
    </row>
    <row r="58" spans="1:11" ht="13.5" thickBot="1" x14ac:dyDescent="0.25">
      <c r="A58" s="2" t="s">
        <v>119</v>
      </c>
      <c r="B58" s="2" t="s">
        <v>120</v>
      </c>
      <c r="C58" s="4">
        <f>'Werkzaamheidsgraad 20-49-jarige'!C58-'Werkzaamheidsgraad 50-64jarigen'!C58</f>
        <v>25.511122505066005</v>
      </c>
      <c r="D58" s="4">
        <f>'Werkzaamheidsgraad 20-49-jarige'!D58-'Werkzaamheidsgraad 50-64jarigen'!D58</f>
        <v>23.232097715857996</v>
      </c>
      <c r="E58" s="4">
        <f>'Werkzaamheidsgraad 20-49-jarige'!E58-'Werkzaamheidsgraad 50-64jarigen'!E58</f>
        <v>21.586926616009997</v>
      </c>
      <c r="F58" s="4">
        <f>'Werkzaamheidsgraad 20-49-jarige'!F58-'Werkzaamheidsgraad 50-64jarigen'!F58</f>
        <v>21.092072657648998</v>
      </c>
      <c r="G58" s="4">
        <f>'Werkzaamheidsgraad 20-49-jarige'!G58-'Werkzaamheidsgraad 50-64jarigen'!G58</f>
        <v>18.329507764117999</v>
      </c>
      <c r="H58" s="4">
        <f>'Werkzaamheidsgraad 20-49-jarige'!H58-'Werkzaamheidsgraad 50-64jarigen'!H58</f>
        <v>16.500531426770003</v>
      </c>
      <c r="I58" s="4">
        <f>'Werkzaamheidsgraad 20-49-jarige'!I58-'Werkzaamheidsgraad 50-64jarigen'!I58</f>
        <v>15.620076994695005</v>
      </c>
      <c r="J58" s="4">
        <f>'Werkzaamheidsgraad 20-49-jarige'!J58-'Werkzaamheidsgraad 50-64jarigen'!J58</f>
        <v>14.397939349736006</v>
      </c>
      <c r="K58" s="4">
        <f>'Werkzaamheidsgraad 20-49-jarige'!K58-'Werkzaamheidsgraad 50-64jarigen'!K58</f>
        <v>13.417246214329992</v>
      </c>
    </row>
    <row r="59" spans="1:11" ht="13.5" thickBot="1" x14ac:dyDescent="0.25">
      <c r="A59" s="2" t="s">
        <v>121</v>
      </c>
      <c r="B59" s="2" t="s">
        <v>122</v>
      </c>
      <c r="C59" s="4">
        <f>'Werkzaamheidsgraad 20-49-jarige'!C59-'Werkzaamheidsgraad 50-64jarigen'!C59</f>
        <v>37.384499554868995</v>
      </c>
      <c r="D59" s="4">
        <f>'Werkzaamheidsgraad 20-49-jarige'!D59-'Werkzaamheidsgraad 50-64jarigen'!D59</f>
        <v>35.477594972451001</v>
      </c>
      <c r="E59" s="4">
        <f>'Werkzaamheidsgraad 20-49-jarige'!E59-'Werkzaamheidsgraad 50-64jarigen'!E59</f>
        <v>32.424545820311998</v>
      </c>
      <c r="F59" s="4">
        <f>'Werkzaamheidsgraad 20-49-jarige'!F59-'Werkzaamheidsgraad 50-64jarigen'!F59</f>
        <v>30.857036932724995</v>
      </c>
      <c r="G59" s="4">
        <f>'Werkzaamheidsgraad 20-49-jarige'!G59-'Werkzaamheidsgraad 50-64jarigen'!G59</f>
        <v>29.775419044433001</v>
      </c>
      <c r="H59" s="4">
        <f>'Werkzaamheidsgraad 20-49-jarige'!H59-'Werkzaamheidsgraad 50-64jarigen'!H59</f>
        <v>27.949853956641995</v>
      </c>
      <c r="I59" s="4">
        <f>'Werkzaamheidsgraad 20-49-jarige'!I59-'Werkzaamheidsgraad 50-64jarigen'!I59</f>
        <v>25.762305068659003</v>
      </c>
      <c r="J59" s="4">
        <f>'Werkzaamheidsgraad 20-49-jarige'!J59-'Werkzaamheidsgraad 50-64jarigen'!J59</f>
        <v>24.199791220801004</v>
      </c>
      <c r="K59" s="4">
        <f>'Werkzaamheidsgraad 20-49-jarige'!K59-'Werkzaamheidsgraad 50-64jarigen'!K59</f>
        <v>22.275294011841005</v>
      </c>
    </row>
    <row r="60" spans="1:11" ht="13.5" thickBot="1" x14ac:dyDescent="0.25">
      <c r="A60" s="2" t="s">
        <v>123</v>
      </c>
      <c r="B60" s="2" t="s">
        <v>124</v>
      </c>
      <c r="C60" s="4">
        <f>'Werkzaamheidsgraad 20-49-jarige'!C60-'Werkzaamheidsgraad 50-64jarigen'!C60</f>
        <v>31.667864095005001</v>
      </c>
      <c r="D60" s="4">
        <f>'Werkzaamheidsgraad 20-49-jarige'!D60-'Werkzaamheidsgraad 50-64jarigen'!D60</f>
        <v>29.797002288565999</v>
      </c>
      <c r="E60" s="4">
        <f>'Werkzaamheidsgraad 20-49-jarige'!E60-'Werkzaamheidsgraad 50-64jarigen'!E60</f>
        <v>27.455021494433993</v>
      </c>
      <c r="F60" s="4">
        <f>'Werkzaamheidsgraad 20-49-jarige'!F60-'Werkzaamheidsgraad 50-64jarigen'!F60</f>
        <v>26.754518235424001</v>
      </c>
      <c r="G60" s="4">
        <f>'Werkzaamheidsgraad 20-49-jarige'!G60-'Werkzaamheidsgraad 50-64jarigen'!G60</f>
        <v>24.367919180944995</v>
      </c>
      <c r="H60" s="4">
        <f>'Werkzaamheidsgraad 20-49-jarige'!H60-'Werkzaamheidsgraad 50-64jarigen'!H60</f>
        <v>22.191416453339997</v>
      </c>
      <c r="I60" s="4">
        <f>'Werkzaamheidsgraad 20-49-jarige'!I60-'Werkzaamheidsgraad 50-64jarigen'!I60</f>
        <v>20.548856041104003</v>
      </c>
      <c r="J60" s="4">
        <f>'Werkzaamheidsgraad 20-49-jarige'!J60-'Werkzaamheidsgraad 50-64jarigen'!J60</f>
        <v>19.608641043716005</v>
      </c>
      <c r="K60" s="4">
        <f>'Werkzaamheidsgraad 20-49-jarige'!K60-'Werkzaamheidsgraad 50-64jarigen'!K60</f>
        <v>17.517639478660008</v>
      </c>
    </row>
    <row r="61" spans="1:11" ht="13.5" thickBot="1" x14ac:dyDescent="0.25">
      <c r="A61" s="2" t="s">
        <v>125</v>
      </c>
      <c r="B61" s="2" t="s">
        <v>126</v>
      </c>
      <c r="C61" s="4">
        <f>'Werkzaamheidsgraad 20-49-jarige'!C61-'Werkzaamheidsgraad 50-64jarigen'!C61</f>
        <v>32.700808570375997</v>
      </c>
      <c r="D61" s="4">
        <f>'Werkzaamheidsgraad 20-49-jarige'!D61-'Werkzaamheidsgraad 50-64jarigen'!D61</f>
        <v>30.825091675599005</v>
      </c>
      <c r="E61" s="4">
        <f>'Werkzaamheidsgraad 20-49-jarige'!E61-'Werkzaamheidsgraad 50-64jarigen'!E61</f>
        <v>29.048774891401997</v>
      </c>
      <c r="F61" s="4">
        <f>'Werkzaamheidsgraad 20-49-jarige'!F61-'Werkzaamheidsgraad 50-64jarigen'!F61</f>
        <v>29.138195599635999</v>
      </c>
      <c r="G61" s="4">
        <f>'Werkzaamheidsgraad 20-49-jarige'!G61-'Werkzaamheidsgraad 50-64jarigen'!G61</f>
        <v>27.498676038360991</v>
      </c>
      <c r="H61" s="4">
        <f>'Werkzaamheidsgraad 20-49-jarige'!H61-'Werkzaamheidsgraad 50-64jarigen'!H61</f>
        <v>25.851533116214</v>
      </c>
      <c r="I61" s="4">
        <f>'Werkzaamheidsgraad 20-49-jarige'!I61-'Werkzaamheidsgraad 50-64jarigen'!I61</f>
        <v>23.612306641850004</v>
      </c>
      <c r="J61" s="4">
        <f>'Werkzaamheidsgraad 20-49-jarige'!J61-'Werkzaamheidsgraad 50-64jarigen'!J61</f>
        <v>22.605641976194001</v>
      </c>
      <c r="K61" s="4">
        <f>'Werkzaamheidsgraad 20-49-jarige'!K61-'Werkzaamheidsgraad 50-64jarigen'!K61</f>
        <v>21.968127380372003</v>
      </c>
    </row>
    <row r="62" spans="1:11" ht="13.5" thickBot="1" x14ac:dyDescent="0.25">
      <c r="A62" s="2" t="s">
        <v>127</v>
      </c>
      <c r="B62" s="2" t="s">
        <v>128</v>
      </c>
      <c r="C62" s="4">
        <f>'Werkzaamheidsgraad 20-49-jarige'!C62-'Werkzaamheidsgraad 50-64jarigen'!C62</f>
        <v>32.305231505519991</v>
      </c>
      <c r="D62" s="4">
        <f>'Werkzaamheidsgraad 20-49-jarige'!D62-'Werkzaamheidsgraad 50-64jarigen'!D62</f>
        <v>31.577298184146009</v>
      </c>
      <c r="E62" s="4">
        <f>'Werkzaamheidsgraad 20-49-jarige'!E62-'Werkzaamheidsgraad 50-64jarigen'!E62</f>
        <v>30.687124157867999</v>
      </c>
      <c r="F62" s="4">
        <f>'Werkzaamheidsgraad 20-49-jarige'!F62-'Werkzaamheidsgraad 50-64jarigen'!F62</f>
        <v>31.472368396214996</v>
      </c>
      <c r="G62" s="4">
        <f>'Werkzaamheidsgraad 20-49-jarige'!G62-'Werkzaamheidsgraad 50-64jarigen'!G62</f>
        <v>30.403274257888995</v>
      </c>
      <c r="H62" s="4">
        <f>'Werkzaamheidsgraad 20-49-jarige'!H62-'Werkzaamheidsgraad 50-64jarigen'!H62</f>
        <v>28.160767822140002</v>
      </c>
      <c r="I62" s="4">
        <f>'Werkzaamheidsgraad 20-49-jarige'!I62-'Werkzaamheidsgraad 50-64jarigen'!I62</f>
        <v>26.196698069069001</v>
      </c>
      <c r="J62" s="4">
        <f>'Werkzaamheidsgraad 20-49-jarige'!J62-'Werkzaamheidsgraad 50-64jarigen'!J62</f>
        <v>25.397979886399995</v>
      </c>
      <c r="K62" s="4">
        <f>'Werkzaamheidsgraad 20-49-jarige'!K62-'Werkzaamheidsgraad 50-64jarigen'!K62</f>
        <v>23.457130540605995</v>
      </c>
    </row>
    <row r="63" spans="1:11" ht="13.5" thickBot="1" x14ac:dyDescent="0.25">
      <c r="A63" s="2" t="s">
        <v>129</v>
      </c>
      <c r="B63" s="2" t="s">
        <v>130</v>
      </c>
      <c r="C63" s="4">
        <f>'Werkzaamheidsgraad 20-49-jarige'!C63-'Werkzaamheidsgraad 50-64jarigen'!C63</f>
        <v>25.261435532903</v>
      </c>
      <c r="D63" s="4">
        <f>'Werkzaamheidsgraad 20-49-jarige'!D63-'Werkzaamheidsgraad 50-64jarigen'!D63</f>
        <v>24.423049951663998</v>
      </c>
      <c r="E63" s="4">
        <f>'Werkzaamheidsgraad 20-49-jarige'!E63-'Werkzaamheidsgraad 50-64jarigen'!E63</f>
        <v>23.623761442138004</v>
      </c>
      <c r="F63" s="4">
        <f>'Werkzaamheidsgraad 20-49-jarige'!F63-'Werkzaamheidsgraad 50-64jarigen'!F63</f>
        <v>23.047596519117995</v>
      </c>
      <c r="G63" s="4">
        <f>'Werkzaamheidsgraad 20-49-jarige'!G63-'Werkzaamheidsgraad 50-64jarigen'!G63</f>
        <v>20.798734685198006</v>
      </c>
      <c r="H63" s="4">
        <f>'Werkzaamheidsgraad 20-49-jarige'!H63-'Werkzaamheidsgraad 50-64jarigen'!H63</f>
        <v>20.892270339054008</v>
      </c>
      <c r="I63" s="4">
        <f>'Werkzaamheidsgraad 20-49-jarige'!I63-'Werkzaamheidsgraad 50-64jarigen'!I63</f>
        <v>20.304773382112998</v>
      </c>
      <c r="J63" s="4">
        <f>'Werkzaamheidsgraad 20-49-jarige'!J63-'Werkzaamheidsgraad 50-64jarigen'!J63</f>
        <v>18.301577294944003</v>
      </c>
      <c r="K63" s="4">
        <f>'Werkzaamheidsgraad 20-49-jarige'!K63-'Werkzaamheidsgraad 50-64jarigen'!K63</f>
        <v>15.893271615904993</v>
      </c>
    </row>
    <row r="64" spans="1:11" ht="13.5" thickBot="1" x14ac:dyDescent="0.25">
      <c r="A64" s="2" t="s">
        <v>131</v>
      </c>
      <c r="B64" s="2" t="s">
        <v>132</v>
      </c>
      <c r="C64" s="4">
        <f>'Werkzaamheidsgraad 20-49-jarige'!C64-'Werkzaamheidsgraad 50-64jarigen'!C64</f>
        <v>30.050246121594007</v>
      </c>
      <c r="D64" s="4">
        <f>'Werkzaamheidsgraad 20-49-jarige'!D64-'Werkzaamheidsgraad 50-64jarigen'!D64</f>
        <v>28.673387701701991</v>
      </c>
      <c r="E64" s="4">
        <f>'Werkzaamheidsgraad 20-49-jarige'!E64-'Werkzaamheidsgraad 50-64jarigen'!E64</f>
        <v>27.916209493044001</v>
      </c>
      <c r="F64" s="4">
        <f>'Werkzaamheidsgraad 20-49-jarige'!F64-'Werkzaamheidsgraad 50-64jarigen'!F64</f>
        <v>27.200460415363999</v>
      </c>
      <c r="G64" s="4">
        <f>'Werkzaamheidsgraad 20-49-jarige'!G64-'Werkzaamheidsgraad 50-64jarigen'!G64</f>
        <v>24.165575198574999</v>
      </c>
      <c r="H64" s="4">
        <f>'Werkzaamheidsgraad 20-49-jarige'!H64-'Werkzaamheidsgraad 50-64jarigen'!H64</f>
        <v>21.743417062382001</v>
      </c>
      <c r="I64" s="4">
        <f>'Werkzaamheidsgraad 20-49-jarige'!I64-'Werkzaamheidsgraad 50-64jarigen'!I64</f>
        <v>20.083356530860996</v>
      </c>
      <c r="J64" s="4">
        <f>'Werkzaamheidsgraad 20-49-jarige'!J64-'Werkzaamheidsgraad 50-64jarigen'!J64</f>
        <v>18.925886699218005</v>
      </c>
      <c r="K64" s="4">
        <f>'Werkzaamheidsgraad 20-49-jarige'!K64-'Werkzaamheidsgraad 50-64jarigen'!K64</f>
        <v>17.813516495004997</v>
      </c>
    </row>
    <row r="65" spans="1:11" ht="13.5" thickBot="1" x14ac:dyDescent="0.25">
      <c r="A65" s="2" t="s">
        <v>133</v>
      </c>
      <c r="B65" s="2" t="s">
        <v>134</v>
      </c>
      <c r="C65" s="4">
        <f>'Werkzaamheidsgraad 20-49-jarige'!C65-'Werkzaamheidsgraad 50-64jarigen'!C65</f>
        <v>36.001607522886999</v>
      </c>
      <c r="D65" s="4">
        <f>'Werkzaamheidsgraad 20-49-jarige'!D65-'Werkzaamheidsgraad 50-64jarigen'!D65</f>
        <v>32.311834595228994</v>
      </c>
      <c r="E65" s="4">
        <f>'Werkzaamheidsgraad 20-49-jarige'!E65-'Werkzaamheidsgraad 50-64jarigen'!E65</f>
        <v>30.568152532079999</v>
      </c>
      <c r="F65" s="4">
        <f>'Werkzaamheidsgraad 20-49-jarige'!F65-'Werkzaamheidsgraad 50-64jarigen'!F65</f>
        <v>30.795078495496</v>
      </c>
      <c r="G65" s="4">
        <f>'Werkzaamheidsgraad 20-49-jarige'!G65-'Werkzaamheidsgraad 50-64jarigen'!G65</f>
        <v>29.108901749548991</v>
      </c>
      <c r="H65" s="4">
        <f>'Werkzaamheidsgraad 20-49-jarige'!H65-'Werkzaamheidsgraad 50-64jarigen'!H65</f>
        <v>27.658723983425006</v>
      </c>
      <c r="I65" s="4">
        <f>'Werkzaamheidsgraad 20-49-jarige'!I65-'Werkzaamheidsgraad 50-64jarigen'!I65</f>
        <v>25.198689508710004</v>
      </c>
      <c r="J65" s="4">
        <f>'Werkzaamheidsgraad 20-49-jarige'!J65-'Werkzaamheidsgraad 50-64jarigen'!J65</f>
        <v>24.045750109585995</v>
      </c>
      <c r="K65" s="4">
        <f>'Werkzaamheidsgraad 20-49-jarige'!K65-'Werkzaamheidsgraad 50-64jarigen'!K65</f>
        <v>22.801660141829998</v>
      </c>
    </row>
    <row r="66" spans="1:11" ht="13.5" thickBot="1" x14ac:dyDescent="0.25">
      <c r="A66" s="2" t="s">
        <v>135</v>
      </c>
      <c r="B66" s="2" t="s">
        <v>136</v>
      </c>
      <c r="C66" s="4">
        <f>'Werkzaamheidsgraad 20-49-jarige'!C66-'Werkzaamheidsgraad 50-64jarigen'!C66</f>
        <v>30.751196358074004</v>
      </c>
      <c r="D66" s="4">
        <f>'Werkzaamheidsgraad 20-49-jarige'!D66-'Werkzaamheidsgraad 50-64jarigen'!D66</f>
        <v>28.716823754137003</v>
      </c>
      <c r="E66" s="4">
        <f>'Werkzaamheidsgraad 20-49-jarige'!E66-'Werkzaamheidsgraad 50-64jarigen'!E66</f>
        <v>27.042143866449997</v>
      </c>
      <c r="F66" s="4">
        <f>'Werkzaamheidsgraad 20-49-jarige'!F66-'Werkzaamheidsgraad 50-64jarigen'!F66</f>
        <v>25.339587294743005</v>
      </c>
      <c r="G66" s="4">
        <f>'Werkzaamheidsgraad 20-49-jarige'!G66-'Werkzaamheidsgraad 50-64jarigen'!G66</f>
        <v>23.758369222587007</v>
      </c>
      <c r="H66" s="4">
        <f>'Werkzaamheidsgraad 20-49-jarige'!H66-'Werkzaamheidsgraad 50-64jarigen'!H66</f>
        <v>23.692251642377002</v>
      </c>
      <c r="I66" s="4">
        <f>'Werkzaamheidsgraad 20-49-jarige'!I66-'Werkzaamheidsgraad 50-64jarigen'!I66</f>
        <v>22.842294976667993</v>
      </c>
      <c r="J66" s="4">
        <f>'Werkzaamheidsgraad 20-49-jarige'!J66-'Werkzaamheidsgraad 50-64jarigen'!J66</f>
        <v>21.935766860804002</v>
      </c>
      <c r="K66" s="4">
        <f>'Werkzaamheidsgraad 20-49-jarige'!K66-'Werkzaamheidsgraad 50-64jarigen'!K66</f>
        <v>19.755368064858992</v>
      </c>
    </row>
    <row r="67" spans="1:11" ht="13.5" thickBot="1" x14ac:dyDescent="0.25">
      <c r="A67" s="2" t="s">
        <v>137</v>
      </c>
      <c r="B67" s="2" t="s">
        <v>138</v>
      </c>
      <c r="C67" s="4">
        <f>'Werkzaamheidsgraad 20-49-jarige'!C67-'Werkzaamheidsgraad 50-64jarigen'!C67</f>
        <v>28.346183042732008</v>
      </c>
      <c r="D67" s="4">
        <f>'Werkzaamheidsgraad 20-49-jarige'!D67-'Werkzaamheidsgraad 50-64jarigen'!D67</f>
        <v>26.181472793879998</v>
      </c>
      <c r="E67" s="4">
        <f>'Werkzaamheidsgraad 20-49-jarige'!E67-'Werkzaamheidsgraad 50-64jarigen'!E67</f>
        <v>24.374171852256005</v>
      </c>
      <c r="F67" s="4">
        <f>'Werkzaamheidsgraad 20-49-jarige'!F67-'Werkzaamheidsgraad 50-64jarigen'!F67</f>
        <v>23.452408148152998</v>
      </c>
      <c r="G67" s="4">
        <f>'Werkzaamheidsgraad 20-49-jarige'!G67-'Werkzaamheidsgraad 50-64jarigen'!G67</f>
        <v>21.927707490304002</v>
      </c>
      <c r="H67" s="4">
        <f>'Werkzaamheidsgraad 20-49-jarige'!H67-'Werkzaamheidsgraad 50-64jarigen'!H67</f>
        <v>16.670834846620004</v>
      </c>
      <c r="I67" s="4">
        <f>'Werkzaamheidsgraad 20-49-jarige'!I67-'Werkzaamheidsgraad 50-64jarigen'!I67</f>
        <v>15.817157807225001</v>
      </c>
      <c r="J67" s="4">
        <f>'Werkzaamheidsgraad 20-49-jarige'!J67-'Werkzaamheidsgraad 50-64jarigen'!J67</f>
        <v>16.098573747425007</v>
      </c>
      <c r="K67" s="4">
        <f>'Werkzaamheidsgraad 20-49-jarige'!K67-'Werkzaamheidsgraad 50-64jarigen'!K67</f>
        <v>14.853064991072003</v>
      </c>
    </row>
    <row r="68" spans="1:11" ht="13.5" thickBot="1" x14ac:dyDescent="0.25">
      <c r="A68" s="2" t="s">
        <v>139</v>
      </c>
      <c r="B68" s="2" t="s">
        <v>140</v>
      </c>
      <c r="C68" s="4">
        <f>'Werkzaamheidsgraad 20-49-jarige'!C68-'Werkzaamheidsgraad 50-64jarigen'!C68</f>
        <v>34.220197165945997</v>
      </c>
      <c r="D68" s="4">
        <f>'Werkzaamheidsgraad 20-49-jarige'!D68-'Werkzaamheidsgraad 50-64jarigen'!D68</f>
        <v>32.597806255342</v>
      </c>
      <c r="E68" s="4">
        <f>'Werkzaamheidsgraad 20-49-jarige'!E68-'Werkzaamheidsgraad 50-64jarigen'!E68</f>
        <v>31.498925568468003</v>
      </c>
      <c r="F68" s="4">
        <f>'Werkzaamheidsgraad 20-49-jarige'!F68-'Werkzaamheidsgraad 50-64jarigen'!F68</f>
        <v>29.647314782270996</v>
      </c>
      <c r="G68" s="4">
        <f>'Werkzaamheidsgraad 20-49-jarige'!G68-'Werkzaamheidsgraad 50-64jarigen'!G68</f>
        <v>27.149214172905999</v>
      </c>
      <c r="H68" s="4">
        <f>'Werkzaamheidsgraad 20-49-jarige'!H68-'Werkzaamheidsgraad 50-64jarigen'!H68</f>
        <v>26.662235375157998</v>
      </c>
      <c r="I68" s="4">
        <f>'Werkzaamheidsgraad 20-49-jarige'!I68-'Werkzaamheidsgraad 50-64jarigen'!I68</f>
        <v>24.652169331398994</v>
      </c>
      <c r="J68" s="4">
        <f>'Werkzaamheidsgraad 20-49-jarige'!J68-'Werkzaamheidsgraad 50-64jarigen'!J68</f>
        <v>24.244934516609995</v>
      </c>
      <c r="K68" s="4">
        <f>'Werkzaamheidsgraad 20-49-jarige'!K68-'Werkzaamheidsgraad 50-64jarigen'!K68</f>
        <v>21.726366334476005</v>
      </c>
    </row>
    <row r="69" spans="1:11" ht="13.5" thickBot="1" x14ac:dyDescent="0.25">
      <c r="A69" s="2" t="s">
        <v>141</v>
      </c>
      <c r="B69" s="2" t="s">
        <v>142</v>
      </c>
      <c r="C69" s="4">
        <f>'Werkzaamheidsgraad 20-49-jarige'!C69-'Werkzaamheidsgraad 50-64jarigen'!C69</f>
        <v>34.133863951388001</v>
      </c>
      <c r="D69" s="4">
        <f>'Werkzaamheidsgraad 20-49-jarige'!D69-'Werkzaamheidsgraad 50-64jarigen'!D69</f>
        <v>33.718360696763</v>
      </c>
      <c r="E69" s="4">
        <f>'Werkzaamheidsgraad 20-49-jarige'!E69-'Werkzaamheidsgraad 50-64jarigen'!E69</f>
        <v>33.088244418062999</v>
      </c>
      <c r="F69" s="4">
        <f>'Werkzaamheidsgraad 20-49-jarige'!F69-'Werkzaamheidsgraad 50-64jarigen'!F69</f>
        <v>31.653140068778995</v>
      </c>
      <c r="G69" s="4">
        <f>'Werkzaamheidsgraad 20-49-jarige'!G69-'Werkzaamheidsgraad 50-64jarigen'!G69</f>
        <v>31.443879595671007</v>
      </c>
      <c r="H69" s="4">
        <f>'Werkzaamheidsgraad 20-49-jarige'!H69-'Werkzaamheidsgraad 50-64jarigen'!H69</f>
        <v>29.694002276018999</v>
      </c>
      <c r="I69" s="4">
        <f>'Werkzaamheidsgraad 20-49-jarige'!I69-'Werkzaamheidsgraad 50-64jarigen'!I69</f>
        <v>27.657627225771002</v>
      </c>
      <c r="J69" s="4">
        <f>'Werkzaamheidsgraad 20-49-jarige'!J69-'Werkzaamheidsgraad 50-64jarigen'!J69</f>
        <v>26.699930659458005</v>
      </c>
      <c r="K69" s="4">
        <f>'Werkzaamheidsgraad 20-49-jarige'!K69-'Werkzaamheidsgraad 50-64jarigen'!K69</f>
        <v>24.249621866981997</v>
      </c>
    </row>
    <row r="70" spans="1:11" ht="13.5" thickBot="1" x14ac:dyDescent="0.25">
      <c r="A70" s="2" t="s">
        <v>143</v>
      </c>
      <c r="B70" s="2" t="s">
        <v>144</v>
      </c>
      <c r="C70" s="4">
        <f>'Werkzaamheidsgraad 20-49-jarige'!C70-'Werkzaamheidsgraad 50-64jarigen'!C70</f>
        <v>27.635017024958003</v>
      </c>
      <c r="D70" s="4">
        <f>'Werkzaamheidsgraad 20-49-jarige'!D70-'Werkzaamheidsgraad 50-64jarigen'!D70</f>
        <v>24.340115510938006</v>
      </c>
      <c r="E70" s="4">
        <f>'Werkzaamheidsgraad 20-49-jarige'!E70-'Werkzaamheidsgraad 50-64jarigen'!E70</f>
        <v>23.816709240635006</v>
      </c>
      <c r="F70" s="4">
        <f>'Werkzaamheidsgraad 20-49-jarige'!F70-'Werkzaamheidsgraad 50-64jarigen'!F70</f>
        <v>23.854479873068996</v>
      </c>
      <c r="G70" s="4">
        <f>'Werkzaamheidsgraad 20-49-jarige'!G70-'Werkzaamheidsgraad 50-64jarigen'!G70</f>
        <v>20.840185158469005</v>
      </c>
      <c r="H70" s="4">
        <f>'Werkzaamheidsgraad 20-49-jarige'!H70-'Werkzaamheidsgraad 50-64jarigen'!H70</f>
        <v>19.056151232509002</v>
      </c>
      <c r="I70" s="4">
        <f>'Werkzaamheidsgraad 20-49-jarige'!I70-'Werkzaamheidsgraad 50-64jarigen'!I70</f>
        <v>17.566601737739994</v>
      </c>
      <c r="J70" s="4">
        <f>'Werkzaamheidsgraad 20-49-jarige'!J70-'Werkzaamheidsgraad 50-64jarigen'!J70</f>
        <v>16.366381674691006</v>
      </c>
      <c r="K70" s="4">
        <f>'Werkzaamheidsgraad 20-49-jarige'!K70-'Werkzaamheidsgraad 50-64jarigen'!K70</f>
        <v>14.998333129875</v>
      </c>
    </row>
    <row r="71" spans="1:11" ht="13.5" thickBot="1" x14ac:dyDescent="0.25">
      <c r="A71" s="2" t="s">
        <v>145</v>
      </c>
      <c r="B71" s="2" t="s">
        <v>146</v>
      </c>
      <c r="C71" s="4">
        <f>'Werkzaamheidsgraad 20-49-jarige'!C71-'Werkzaamheidsgraad 50-64jarigen'!C71</f>
        <v>32.687441707009</v>
      </c>
      <c r="D71" s="4">
        <f>'Werkzaamheidsgraad 20-49-jarige'!D71-'Werkzaamheidsgraad 50-64jarigen'!D71</f>
        <v>29.928402161587996</v>
      </c>
      <c r="E71" s="4">
        <f>'Werkzaamheidsgraad 20-49-jarige'!E71-'Werkzaamheidsgraad 50-64jarigen'!E71</f>
        <v>28.363744558779004</v>
      </c>
      <c r="F71" s="4">
        <f>'Werkzaamheidsgraad 20-49-jarige'!F71-'Werkzaamheidsgraad 50-64jarigen'!F71</f>
        <v>26.959370134197002</v>
      </c>
      <c r="G71" s="4">
        <f>'Werkzaamheidsgraad 20-49-jarige'!G71-'Werkzaamheidsgraad 50-64jarigen'!G71</f>
        <v>25.292111158277997</v>
      </c>
      <c r="H71" s="4">
        <f>'Werkzaamheidsgraad 20-49-jarige'!H71-'Werkzaamheidsgraad 50-64jarigen'!H71</f>
        <v>25.223831486357</v>
      </c>
      <c r="I71" s="4">
        <f>'Werkzaamheidsgraad 20-49-jarige'!I71-'Werkzaamheidsgraad 50-64jarigen'!I71</f>
        <v>25.481301735373002</v>
      </c>
      <c r="J71" s="4">
        <f>'Werkzaamheidsgraad 20-49-jarige'!J71-'Werkzaamheidsgraad 50-64jarigen'!J71</f>
        <v>25.385115453381005</v>
      </c>
      <c r="K71" s="4">
        <f>'Werkzaamheidsgraad 20-49-jarige'!K71-'Werkzaamheidsgraad 50-64jarigen'!K71</f>
        <v>24.781638629111008</v>
      </c>
    </row>
    <row r="72" spans="1:11" ht="13.5" thickBot="1" x14ac:dyDescent="0.25">
      <c r="A72" s="2" t="s">
        <v>147</v>
      </c>
      <c r="B72" s="2" t="s">
        <v>148</v>
      </c>
      <c r="C72" s="4">
        <f>'Werkzaamheidsgraad 20-49-jarige'!C72-'Werkzaamheidsgraad 50-64jarigen'!C72</f>
        <v>31.290870295509997</v>
      </c>
      <c r="D72" s="4">
        <f>'Werkzaamheidsgraad 20-49-jarige'!D72-'Werkzaamheidsgraad 50-64jarigen'!D72</f>
        <v>28.833856585443996</v>
      </c>
      <c r="E72" s="4">
        <f>'Werkzaamheidsgraad 20-49-jarige'!E72-'Werkzaamheidsgraad 50-64jarigen'!E72</f>
        <v>26.462004986456002</v>
      </c>
      <c r="F72" s="4">
        <f>'Werkzaamheidsgraad 20-49-jarige'!F72-'Werkzaamheidsgraad 50-64jarigen'!F72</f>
        <v>26.525689600624005</v>
      </c>
      <c r="G72" s="4">
        <f>'Werkzaamheidsgraad 20-49-jarige'!G72-'Werkzaamheidsgraad 50-64jarigen'!G72</f>
        <v>24.245923353833007</v>
      </c>
      <c r="H72" s="4">
        <f>'Werkzaamheidsgraad 20-49-jarige'!H72-'Werkzaamheidsgraad 50-64jarigen'!H72</f>
        <v>24.344948465222004</v>
      </c>
      <c r="I72" s="4">
        <f>'Werkzaamheidsgraad 20-49-jarige'!I72-'Werkzaamheidsgraad 50-64jarigen'!I72</f>
        <v>21.808039259734002</v>
      </c>
      <c r="J72" s="4">
        <f>'Werkzaamheidsgraad 20-49-jarige'!J72-'Werkzaamheidsgraad 50-64jarigen'!J72</f>
        <v>20.212083967830004</v>
      </c>
      <c r="K72" s="4">
        <f>'Werkzaamheidsgraad 20-49-jarige'!K72-'Werkzaamheidsgraad 50-64jarigen'!K72</f>
        <v>18.463514865012002</v>
      </c>
    </row>
    <row r="73" spans="1:11" ht="13.5" thickBot="1" x14ac:dyDescent="0.25">
      <c r="A73" s="2" t="s">
        <v>149</v>
      </c>
      <c r="B73" s="2" t="s">
        <v>150</v>
      </c>
      <c r="C73" s="4">
        <f>'Werkzaamheidsgraad 20-49-jarige'!C73-'Werkzaamheidsgraad 50-64jarigen'!C73</f>
        <v>38.016058695612998</v>
      </c>
      <c r="D73" s="4">
        <f>'Werkzaamheidsgraad 20-49-jarige'!D73-'Werkzaamheidsgraad 50-64jarigen'!D73</f>
        <v>36.181034002755005</v>
      </c>
      <c r="E73" s="4">
        <f>'Werkzaamheidsgraad 20-49-jarige'!E73-'Werkzaamheidsgraad 50-64jarigen'!E73</f>
        <v>34.934412308841999</v>
      </c>
      <c r="F73" s="4">
        <f>'Werkzaamheidsgraad 20-49-jarige'!F73-'Werkzaamheidsgraad 50-64jarigen'!F73</f>
        <v>34.424701162075003</v>
      </c>
      <c r="G73" s="4">
        <f>'Werkzaamheidsgraad 20-49-jarige'!G73-'Werkzaamheidsgraad 50-64jarigen'!G73</f>
        <v>32.548715978292996</v>
      </c>
      <c r="H73" s="4">
        <f>'Werkzaamheidsgraad 20-49-jarige'!H73-'Werkzaamheidsgraad 50-64jarigen'!H73</f>
        <v>30.215911873349995</v>
      </c>
      <c r="I73" s="4">
        <f>'Werkzaamheidsgraad 20-49-jarige'!I73-'Werkzaamheidsgraad 50-64jarigen'!I73</f>
        <v>27.686447404167005</v>
      </c>
      <c r="J73" s="4">
        <f>'Werkzaamheidsgraad 20-49-jarige'!J73-'Werkzaamheidsgraad 50-64jarigen'!J73</f>
        <v>25.974738371832991</v>
      </c>
      <c r="K73" s="4">
        <f>'Werkzaamheidsgraad 20-49-jarige'!K73-'Werkzaamheidsgraad 50-64jarigen'!K73</f>
        <v>24.140534271072006</v>
      </c>
    </row>
    <row r="74" spans="1:11" ht="13.5" thickBot="1" x14ac:dyDescent="0.25">
      <c r="A74" s="2" t="s">
        <v>151</v>
      </c>
      <c r="B74" s="2" t="s">
        <v>152</v>
      </c>
      <c r="C74" s="4">
        <f>'Werkzaamheidsgraad 20-49-jarige'!C74-'Werkzaamheidsgraad 50-64jarigen'!C74</f>
        <v>35.261956663532999</v>
      </c>
      <c r="D74" s="4">
        <f>'Werkzaamheidsgraad 20-49-jarige'!D74-'Werkzaamheidsgraad 50-64jarigen'!D74</f>
        <v>33.977174507425005</v>
      </c>
      <c r="E74" s="4">
        <f>'Werkzaamheidsgraad 20-49-jarige'!E74-'Werkzaamheidsgraad 50-64jarigen'!E74</f>
        <v>32.949828227372997</v>
      </c>
      <c r="F74" s="4">
        <f>'Werkzaamheidsgraad 20-49-jarige'!F74-'Werkzaamheidsgraad 50-64jarigen'!F74</f>
        <v>33.038729042634003</v>
      </c>
      <c r="G74" s="4">
        <f>'Werkzaamheidsgraad 20-49-jarige'!G74-'Werkzaamheidsgraad 50-64jarigen'!G74</f>
        <v>30.417589009724999</v>
      </c>
      <c r="H74" s="4">
        <f>'Werkzaamheidsgraad 20-49-jarige'!H74-'Werkzaamheidsgraad 50-64jarigen'!H74</f>
        <v>28.853342084584995</v>
      </c>
      <c r="I74" s="4">
        <f>'Werkzaamheidsgraad 20-49-jarige'!I74-'Werkzaamheidsgraad 50-64jarigen'!I74</f>
        <v>28.050773803732007</v>
      </c>
      <c r="J74" s="4">
        <f>'Werkzaamheidsgraad 20-49-jarige'!J74-'Werkzaamheidsgraad 50-64jarigen'!J74</f>
        <v>27.274864764306997</v>
      </c>
      <c r="K74" s="4">
        <f>'Werkzaamheidsgraad 20-49-jarige'!K74-'Werkzaamheidsgraad 50-64jarigen'!K74</f>
        <v>26.440125732677998</v>
      </c>
    </row>
    <row r="75" spans="1:11" ht="13.5" thickBot="1" x14ac:dyDescent="0.25">
      <c r="A75" s="2" t="s">
        <v>153</v>
      </c>
      <c r="B75" s="2" t="s">
        <v>154</v>
      </c>
      <c r="C75" s="4">
        <f>'Werkzaamheidsgraad 20-49-jarige'!C75-'Werkzaamheidsgraad 50-64jarigen'!C75</f>
        <v>15.900427409382999</v>
      </c>
      <c r="D75" s="4">
        <f>'Werkzaamheidsgraad 20-49-jarige'!D75-'Werkzaamheidsgraad 50-64jarigen'!D75</f>
        <v>13.584917634375998</v>
      </c>
      <c r="E75" s="4">
        <f>'Werkzaamheidsgraad 20-49-jarige'!E75-'Werkzaamheidsgraad 50-64jarigen'!E75</f>
        <v>11.552327246380003</v>
      </c>
      <c r="F75" s="4">
        <f>'Werkzaamheidsgraad 20-49-jarige'!F75-'Werkzaamheidsgraad 50-64jarigen'!F75</f>
        <v>11.479088215758999</v>
      </c>
      <c r="G75" s="4">
        <f>'Werkzaamheidsgraad 20-49-jarige'!G75-'Werkzaamheidsgraad 50-64jarigen'!G75</f>
        <v>10.437535929136999</v>
      </c>
      <c r="H75" s="4">
        <f>'Werkzaamheidsgraad 20-49-jarige'!H75-'Werkzaamheidsgraad 50-64jarigen'!H75</f>
        <v>9.2502206653440027</v>
      </c>
      <c r="I75" s="4">
        <f>'Werkzaamheidsgraad 20-49-jarige'!I75-'Werkzaamheidsgraad 50-64jarigen'!I75</f>
        <v>8.6071291082039991</v>
      </c>
      <c r="J75" s="4">
        <f>'Werkzaamheidsgraad 20-49-jarige'!J75-'Werkzaamheidsgraad 50-64jarigen'!J75</f>
        <v>8.3414023722840014</v>
      </c>
      <c r="K75" s="4">
        <f>'Werkzaamheidsgraad 20-49-jarige'!K75-'Werkzaamheidsgraad 50-64jarigen'!K75</f>
        <v>7.5704544383780004</v>
      </c>
    </row>
    <row r="76" spans="1:11" ht="13.5" thickBot="1" x14ac:dyDescent="0.25">
      <c r="A76" s="2" t="s">
        <v>155</v>
      </c>
      <c r="B76" s="2" t="s">
        <v>156</v>
      </c>
      <c r="C76" s="4">
        <f>'Werkzaamheidsgraad 20-49-jarige'!C76-'Werkzaamheidsgraad 50-64jarigen'!C76</f>
        <v>8.419105079448002</v>
      </c>
      <c r="D76" s="4">
        <f>'Werkzaamheidsgraad 20-49-jarige'!D76-'Werkzaamheidsgraad 50-64jarigen'!D76</f>
        <v>6.6597327785359965</v>
      </c>
      <c r="E76" s="4">
        <f>'Werkzaamheidsgraad 20-49-jarige'!E76-'Werkzaamheidsgraad 50-64jarigen'!E76</f>
        <v>5.3262008344700007</v>
      </c>
      <c r="F76" s="4">
        <f>'Werkzaamheidsgraad 20-49-jarige'!F76-'Werkzaamheidsgraad 50-64jarigen'!F76</f>
        <v>5.0774709301550018</v>
      </c>
      <c r="G76" s="4">
        <f>'Werkzaamheidsgraad 20-49-jarige'!G76-'Werkzaamheidsgraad 50-64jarigen'!G76</f>
        <v>4.1277621011140013</v>
      </c>
      <c r="H76" s="4">
        <f>'Werkzaamheidsgraad 20-49-jarige'!H76-'Werkzaamheidsgraad 50-64jarigen'!H76</f>
        <v>3.8626954622169976</v>
      </c>
      <c r="I76" s="4">
        <f>'Werkzaamheidsgraad 20-49-jarige'!I76-'Werkzaamheidsgraad 50-64jarigen'!I76</f>
        <v>3.7126438442640008</v>
      </c>
      <c r="J76" s="4">
        <f>'Werkzaamheidsgraad 20-49-jarige'!J76-'Werkzaamheidsgraad 50-64jarigen'!J76</f>
        <v>3.2373597791459972</v>
      </c>
      <c r="K76" s="4">
        <f>'Werkzaamheidsgraad 20-49-jarige'!K76-'Werkzaamheidsgraad 50-64jarigen'!K76</f>
        <v>3.1775131424980003</v>
      </c>
    </row>
    <row r="77" spans="1:11" ht="13.5" thickBot="1" x14ac:dyDescent="0.25">
      <c r="A77" s="2" t="s">
        <v>157</v>
      </c>
      <c r="B77" s="2" t="s">
        <v>158</v>
      </c>
      <c r="C77" s="4">
        <f>'Werkzaamheidsgraad 20-49-jarige'!C77-'Werkzaamheidsgraad 50-64jarigen'!C77</f>
        <v>15.181780876052997</v>
      </c>
      <c r="D77" s="4">
        <f>'Werkzaamheidsgraad 20-49-jarige'!D77-'Werkzaamheidsgraad 50-64jarigen'!D77</f>
        <v>12.787891436945998</v>
      </c>
      <c r="E77" s="4">
        <f>'Werkzaamheidsgraad 20-49-jarige'!E77-'Werkzaamheidsgraad 50-64jarigen'!E77</f>
        <v>11.992500333523999</v>
      </c>
      <c r="F77" s="4">
        <f>'Werkzaamheidsgraad 20-49-jarige'!F77-'Werkzaamheidsgraad 50-64jarigen'!F77</f>
        <v>11.894983362217999</v>
      </c>
      <c r="G77" s="4">
        <f>'Werkzaamheidsgraad 20-49-jarige'!G77-'Werkzaamheidsgraad 50-64jarigen'!G77</f>
        <v>9.3202985066179949</v>
      </c>
      <c r="H77" s="4">
        <f>'Werkzaamheidsgraad 20-49-jarige'!H77-'Werkzaamheidsgraad 50-64jarigen'!H77</f>
        <v>8.5387893531090029</v>
      </c>
      <c r="I77" s="4">
        <f>'Werkzaamheidsgraad 20-49-jarige'!I77-'Werkzaamheidsgraad 50-64jarigen'!I77</f>
        <v>7.6740348540170018</v>
      </c>
      <c r="J77" s="4">
        <f>'Werkzaamheidsgraad 20-49-jarige'!J77-'Werkzaamheidsgraad 50-64jarigen'!J77</f>
        <v>5.8216456191630002</v>
      </c>
      <c r="K77" s="4">
        <f>'Werkzaamheidsgraad 20-49-jarige'!K77-'Werkzaamheidsgraad 50-64jarigen'!K77</f>
        <v>4.6993260861259998</v>
      </c>
    </row>
    <row r="78" spans="1:11" ht="13.5" thickBot="1" x14ac:dyDescent="0.25">
      <c r="A78" s="2" t="s">
        <v>159</v>
      </c>
      <c r="B78" s="2" t="s">
        <v>160</v>
      </c>
      <c r="C78" s="4">
        <f>'Werkzaamheidsgraad 20-49-jarige'!C78-'Werkzaamheidsgraad 50-64jarigen'!C78</f>
        <v>12.010711815950003</v>
      </c>
      <c r="D78" s="4">
        <f>'Werkzaamheidsgraad 20-49-jarige'!D78-'Werkzaamheidsgraad 50-64jarigen'!D78</f>
        <v>10.163236287319002</v>
      </c>
      <c r="E78" s="4">
        <f>'Werkzaamheidsgraad 20-49-jarige'!E78-'Werkzaamheidsgraad 50-64jarigen'!E78</f>
        <v>8.6510396419369968</v>
      </c>
      <c r="F78" s="4">
        <f>'Werkzaamheidsgraad 20-49-jarige'!F78-'Werkzaamheidsgraad 50-64jarigen'!F78</f>
        <v>8.6176854618430028</v>
      </c>
      <c r="G78" s="4">
        <f>'Werkzaamheidsgraad 20-49-jarige'!G78-'Werkzaamheidsgraad 50-64jarigen'!G78</f>
        <v>8.0505978962200047</v>
      </c>
      <c r="H78" s="4">
        <f>'Werkzaamheidsgraad 20-49-jarige'!H78-'Werkzaamheidsgraad 50-64jarigen'!H78</f>
        <v>7.3688696002400036</v>
      </c>
      <c r="I78" s="4">
        <f>'Werkzaamheidsgraad 20-49-jarige'!I78-'Werkzaamheidsgraad 50-64jarigen'!I78</f>
        <v>6.3868305260450029</v>
      </c>
      <c r="J78" s="4">
        <f>'Werkzaamheidsgraad 20-49-jarige'!J78-'Werkzaamheidsgraad 50-64jarigen'!J78</f>
        <v>6.3314276832999994</v>
      </c>
      <c r="K78" s="4">
        <f>'Werkzaamheidsgraad 20-49-jarige'!K78-'Werkzaamheidsgraad 50-64jarigen'!K78</f>
        <v>6.3660221643600039</v>
      </c>
    </row>
    <row r="79" spans="1:11" ht="13.5" thickBot="1" x14ac:dyDescent="0.25">
      <c r="A79" s="2" t="s">
        <v>161</v>
      </c>
      <c r="B79" s="2" t="s">
        <v>162</v>
      </c>
      <c r="C79" s="4">
        <f>'Werkzaamheidsgraad 20-49-jarige'!C79-'Werkzaamheidsgraad 50-64jarigen'!C79</f>
        <v>9.0635543608749956</v>
      </c>
      <c r="D79" s="4">
        <f>'Werkzaamheidsgraad 20-49-jarige'!D79-'Werkzaamheidsgraad 50-64jarigen'!D79</f>
        <v>7.2813662044720004</v>
      </c>
      <c r="E79" s="4">
        <f>'Werkzaamheidsgraad 20-49-jarige'!E79-'Werkzaamheidsgraad 50-64jarigen'!E79</f>
        <v>6.6767421142270038</v>
      </c>
      <c r="F79" s="4">
        <f>'Werkzaamheidsgraad 20-49-jarige'!F79-'Werkzaamheidsgraad 50-64jarigen'!F79</f>
        <v>7.845148582513005</v>
      </c>
      <c r="G79" s="4">
        <f>'Werkzaamheidsgraad 20-49-jarige'!G79-'Werkzaamheidsgraad 50-64jarigen'!G79</f>
        <v>8.2639091806709999</v>
      </c>
      <c r="H79" s="4">
        <f>'Werkzaamheidsgraad 20-49-jarige'!H79-'Werkzaamheidsgraad 50-64jarigen'!H79</f>
        <v>7.3333256072019992</v>
      </c>
      <c r="I79" s="4">
        <f>'Werkzaamheidsgraad 20-49-jarige'!I79-'Werkzaamheidsgraad 50-64jarigen'!I79</f>
        <v>6.4264418729250039</v>
      </c>
      <c r="J79" s="4">
        <f>'Werkzaamheidsgraad 20-49-jarige'!J79-'Werkzaamheidsgraad 50-64jarigen'!J79</f>
        <v>6.0342983306550053</v>
      </c>
      <c r="K79" s="4">
        <f>'Werkzaamheidsgraad 20-49-jarige'!K79-'Werkzaamheidsgraad 50-64jarigen'!K79</f>
        <v>6.9753500472260015</v>
      </c>
    </row>
    <row r="80" spans="1:11" ht="13.5" thickBot="1" x14ac:dyDescent="0.25">
      <c r="A80" s="2" t="s">
        <v>163</v>
      </c>
      <c r="B80" s="2" t="s">
        <v>164</v>
      </c>
      <c r="C80" s="4">
        <f>'Werkzaamheidsgraad 20-49-jarige'!C80-'Werkzaamheidsgraad 50-64jarigen'!C80</f>
        <v>13.786767078592995</v>
      </c>
      <c r="D80" s="4">
        <f>'Werkzaamheidsgraad 20-49-jarige'!D80-'Werkzaamheidsgraad 50-64jarigen'!D80</f>
        <v>11.308436163846004</v>
      </c>
      <c r="E80" s="4">
        <f>'Werkzaamheidsgraad 20-49-jarige'!E80-'Werkzaamheidsgraad 50-64jarigen'!E80</f>
        <v>10.689292637947005</v>
      </c>
      <c r="F80" s="4">
        <f>'Werkzaamheidsgraad 20-49-jarige'!F80-'Werkzaamheidsgraad 50-64jarigen'!F80</f>
        <v>11.875368122649995</v>
      </c>
      <c r="G80" s="4">
        <f>'Werkzaamheidsgraad 20-49-jarige'!G80-'Werkzaamheidsgraad 50-64jarigen'!G80</f>
        <v>10.152344657482999</v>
      </c>
      <c r="H80" s="4">
        <f>'Werkzaamheidsgraad 20-49-jarige'!H80-'Werkzaamheidsgraad 50-64jarigen'!H80</f>
        <v>8.0347845231689945</v>
      </c>
      <c r="I80" s="4">
        <f>'Werkzaamheidsgraad 20-49-jarige'!I80-'Werkzaamheidsgraad 50-64jarigen'!I80</f>
        <v>6.754487031735998</v>
      </c>
      <c r="J80" s="4">
        <f>'Werkzaamheidsgraad 20-49-jarige'!J80-'Werkzaamheidsgraad 50-64jarigen'!J80</f>
        <v>6.2834425250569979</v>
      </c>
      <c r="K80" s="4">
        <f>'Werkzaamheidsgraad 20-49-jarige'!K80-'Werkzaamheidsgraad 50-64jarigen'!K80</f>
        <v>5.800483017871997</v>
      </c>
    </row>
    <row r="81" spans="1:11" ht="13.5" thickBot="1" x14ac:dyDescent="0.25">
      <c r="A81" s="2" t="s">
        <v>165</v>
      </c>
      <c r="B81" s="2" t="s">
        <v>166</v>
      </c>
      <c r="C81" s="4">
        <f>'Werkzaamheidsgraad 20-49-jarige'!C81-'Werkzaamheidsgraad 50-64jarigen'!C81</f>
        <v>13.305956768853996</v>
      </c>
      <c r="D81" s="4">
        <f>'Werkzaamheidsgraad 20-49-jarige'!D81-'Werkzaamheidsgraad 50-64jarigen'!D81</f>
        <v>11.775476364082998</v>
      </c>
      <c r="E81" s="4">
        <f>'Werkzaamheidsgraad 20-49-jarige'!E81-'Werkzaamheidsgraad 50-64jarigen'!E81</f>
        <v>10.113306852583001</v>
      </c>
      <c r="F81" s="4">
        <f>'Werkzaamheidsgraad 20-49-jarige'!F81-'Werkzaamheidsgraad 50-64jarigen'!F81</f>
        <v>9.7065585307009954</v>
      </c>
      <c r="G81" s="4">
        <f>'Werkzaamheidsgraad 20-49-jarige'!G81-'Werkzaamheidsgraad 50-64jarigen'!G81</f>
        <v>8.753469262602998</v>
      </c>
      <c r="H81" s="4">
        <f>'Werkzaamheidsgraad 20-49-jarige'!H81-'Werkzaamheidsgraad 50-64jarigen'!H81</f>
        <v>8.0121080138649958</v>
      </c>
      <c r="I81" s="4">
        <f>'Werkzaamheidsgraad 20-49-jarige'!I81-'Werkzaamheidsgraad 50-64jarigen'!I81</f>
        <v>7.788195265447996</v>
      </c>
      <c r="J81" s="4">
        <f>'Werkzaamheidsgraad 20-49-jarige'!J81-'Werkzaamheidsgraad 50-64jarigen'!J81</f>
        <v>7.5132444999339967</v>
      </c>
      <c r="K81" s="4">
        <f>'Werkzaamheidsgraad 20-49-jarige'!K81-'Werkzaamheidsgraad 50-64jarigen'!K81</f>
        <v>6.7314599483130024</v>
      </c>
    </row>
    <row r="82" spans="1:11" ht="13.5" thickBot="1" x14ac:dyDescent="0.25">
      <c r="A82" s="2" t="s">
        <v>167</v>
      </c>
      <c r="B82" s="2" t="s">
        <v>168</v>
      </c>
      <c r="C82" s="4">
        <f>'Werkzaamheidsgraad 20-49-jarige'!C82-'Werkzaamheidsgraad 50-64jarigen'!C82</f>
        <v>16.513293606997998</v>
      </c>
      <c r="D82" s="4">
        <f>'Werkzaamheidsgraad 20-49-jarige'!D82-'Werkzaamheidsgraad 50-64jarigen'!D82</f>
        <v>13.941350043339995</v>
      </c>
      <c r="E82" s="4">
        <f>'Werkzaamheidsgraad 20-49-jarige'!E82-'Werkzaamheidsgraad 50-64jarigen'!E82</f>
        <v>12.764548788952993</v>
      </c>
      <c r="F82" s="4">
        <f>'Werkzaamheidsgraad 20-49-jarige'!F82-'Werkzaamheidsgraad 50-64jarigen'!F82</f>
        <v>11.277151884843001</v>
      </c>
      <c r="G82" s="4">
        <f>'Werkzaamheidsgraad 20-49-jarige'!G82-'Werkzaamheidsgraad 50-64jarigen'!G82</f>
        <v>11.244755469968993</v>
      </c>
      <c r="H82" s="4">
        <f>'Werkzaamheidsgraad 20-49-jarige'!H82-'Werkzaamheidsgraad 50-64jarigen'!H82</f>
        <v>8.8741724355299993</v>
      </c>
      <c r="I82" s="4">
        <f>'Werkzaamheidsgraad 20-49-jarige'!I82-'Werkzaamheidsgraad 50-64jarigen'!I82</f>
        <v>8.7116427153589981</v>
      </c>
      <c r="J82" s="4">
        <f>'Werkzaamheidsgraad 20-49-jarige'!J82-'Werkzaamheidsgraad 50-64jarigen'!J82</f>
        <v>8.4523336587019955</v>
      </c>
      <c r="K82" s="4">
        <f>'Werkzaamheidsgraad 20-49-jarige'!K82-'Werkzaamheidsgraad 50-64jarigen'!K82</f>
        <v>8.0968350019740001</v>
      </c>
    </row>
    <row r="83" spans="1:11" ht="13.5" thickBot="1" x14ac:dyDescent="0.25">
      <c r="A83" s="2" t="s">
        <v>169</v>
      </c>
      <c r="B83" s="2" t="s">
        <v>170</v>
      </c>
      <c r="C83" s="4">
        <f>'Werkzaamheidsgraad 20-49-jarige'!C83-'Werkzaamheidsgraad 50-64jarigen'!C83</f>
        <v>3.8035873102999957</v>
      </c>
      <c r="D83" s="4">
        <f>'Werkzaamheidsgraad 20-49-jarige'!D83-'Werkzaamheidsgraad 50-64jarigen'!D83</f>
        <v>3.3917017075809994</v>
      </c>
      <c r="E83" s="4">
        <f>'Werkzaamheidsgraad 20-49-jarige'!E83-'Werkzaamheidsgraad 50-64jarigen'!E83</f>
        <v>2.6441572765570029</v>
      </c>
      <c r="F83" s="4">
        <f>'Werkzaamheidsgraad 20-49-jarige'!F83-'Werkzaamheidsgraad 50-64jarigen'!F83</f>
        <v>2.9615923675929992</v>
      </c>
      <c r="G83" s="4">
        <f>'Werkzaamheidsgraad 20-49-jarige'!G83-'Werkzaamheidsgraad 50-64jarigen'!G83</f>
        <v>2.1051723725470026</v>
      </c>
      <c r="H83" s="4">
        <f>'Werkzaamheidsgraad 20-49-jarige'!H83-'Werkzaamheidsgraad 50-64jarigen'!H83</f>
        <v>1.1475852420649986</v>
      </c>
      <c r="I83" s="4">
        <f>'Werkzaamheidsgraad 20-49-jarige'!I83-'Werkzaamheidsgraad 50-64jarigen'!I83</f>
        <v>0.99509963198300255</v>
      </c>
      <c r="J83" s="4">
        <f>'Werkzaamheidsgraad 20-49-jarige'!J83-'Werkzaamheidsgraad 50-64jarigen'!J83</f>
        <v>0.73449111770399611</v>
      </c>
      <c r="K83" s="4">
        <f>'Werkzaamheidsgraad 20-49-jarige'!K83-'Werkzaamheidsgraad 50-64jarigen'!K83</f>
        <v>0.73846991467399903</v>
      </c>
    </row>
    <row r="84" spans="1:11" ht="13.5" thickBot="1" x14ac:dyDescent="0.25">
      <c r="A84" s="2" t="s">
        <v>171</v>
      </c>
      <c r="B84" s="2" t="s">
        <v>172</v>
      </c>
      <c r="C84" s="4">
        <f>'Werkzaamheidsgraad 20-49-jarige'!C84-'Werkzaamheidsgraad 50-64jarigen'!C84</f>
        <v>14.994075616181995</v>
      </c>
      <c r="D84" s="4">
        <f>'Werkzaamheidsgraad 20-49-jarige'!D84-'Werkzaamheidsgraad 50-64jarigen'!D84</f>
        <v>13.026075819363001</v>
      </c>
      <c r="E84" s="4">
        <f>'Werkzaamheidsgraad 20-49-jarige'!E84-'Werkzaamheidsgraad 50-64jarigen'!E84</f>
        <v>11.366828516937005</v>
      </c>
      <c r="F84" s="4">
        <f>'Werkzaamheidsgraad 20-49-jarige'!F84-'Werkzaamheidsgraad 50-64jarigen'!F84</f>
        <v>11.618296773219001</v>
      </c>
      <c r="G84" s="4">
        <f>'Werkzaamheidsgraad 20-49-jarige'!G84-'Werkzaamheidsgraad 50-64jarigen'!G84</f>
        <v>10.476962442580003</v>
      </c>
      <c r="H84" s="4">
        <f>'Werkzaamheidsgraad 20-49-jarige'!H84-'Werkzaamheidsgraad 50-64jarigen'!H84</f>
        <v>8.6482749265860051</v>
      </c>
      <c r="I84" s="4">
        <f>'Werkzaamheidsgraad 20-49-jarige'!I84-'Werkzaamheidsgraad 50-64jarigen'!I84</f>
        <v>7.612232792532005</v>
      </c>
      <c r="J84" s="4">
        <f>'Werkzaamheidsgraad 20-49-jarige'!J84-'Werkzaamheidsgraad 50-64jarigen'!J84</f>
        <v>7.4486740757009997</v>
      </c>
      <c r="K84" s="4">
        <f>'Werkzaamheidsgraad 20-49-jarige'!K84-'Werkzaamheidsgraad 50-64jarigen'!K84</f>
        <v>7.1817279955449962</v>
      </c>
    </row>
    <row r="85" spans="1:11" ht="13.5" thickBot="1" x14ac:dyDescent="0.25">
      <c r="A85" s="2" t="s">
        <v>173</v>
      </c>
      <c r="B85" s="2" t="s">
        <v>174</v>
      </c>
      <c r="C85" s="4">
        <f>'Werkzaamheidsgraad 20-49-jarige'!C85-'Werkzaamheidsgraad 50-64jarigen'!C85</f>
        <v>13.761142890545003</v>
      </c>
      <c r="D85" s="4">
        <f>'Werkzaamheidsgraad 20-49-jarige'!D85-'Werkzaamheidsgraad 50-64jarigen'!D85</f>
        <v>12.242657236976001</v>
      </c>
      <c r="E85" s="4">
        <f>'Werkzaamheidsgraad 20-49-jarige'!E85-'Werkzaamheidsgraad 50-64jarigen'!E85</f>
        <v>10.697929541420997</v>
      </c>
      <c r="F85" s="4">
        <f>'Werkzaamheidsgraad 20-49-jarige'!F85-'Werkzaamheidsgraad 50-64jarigen'!F85</f>
        <v>12.017731607198002</v>
      </c>
      <c r="G85" s="4">
        <f>'Werkzaamheidsgraad 20-49-jarige'!G85-'Werkzaamheidsgraad 50-64jarigen'!G85</f>
        <v>10.585652933208003</v>
      </c>
      <c r="H85" s="4">
        <f>'Werkzaamheidsgraad 20-49-jarige'!H85-'Werkzaamheidsgraad 50-64jarigen'!H85</f>
        <v>9.1709183354300023</v>
      </c>
      <c r="I85" s="4">
        <f>'Werkzaamheidsgraad 20-49-jarige'!I85-'Werkzaamheidsgraad 50-64jarigen'!I85</f>
        <v>7.9472360442450025</v>
      </c>
      <c r="J85" s="4">
        <f>'Werkzaamheidsgraad 20-49-jarige'!J85-'Werkzaamheidsgraad 50-64jarigen'!J85</f>
        <v>8.4086569825179964</v>
      </c>
      <c r="K85" s="4">
        <f>'Werkzaamheidsgraad 20-49-jarige'!K85-'Werkzaamheidsgraad 50-64jarigen'!K85</f>
        <v>7.8082697688619973</v>
      </c>
    </row>
    <row r="86" spans="1:11" ht="13.5" thickBot="1" x14ac:dyDescent="0.25">
      <c r="A86" s="2" t="s">
        <v>175</v>
      </c>
      <c r="B86" s="2" t="s">
        <v>176</v>
      </c>
      <c r="C86" s="4">
        <f>'Werkzaamheidsgraad 20-49-jarige'!C86-'Werkzaamheidsgraad 50-64jarigen'!C86</f>
        <v>14.709948607172997</v>
      </c>
      <c r="D86" s="4">
        <f>'Werkzaamheidsgraad 20-49-jarige'!D86-'Werkzaamheidsgraad 50-64jarigen'!D86</f>
        <v>12.825416320400002</v>
      </c>
      <c r="E86" s="4">
        <f>'Werkzaamheidsgraad 20-49-jarige'!E86-'Werkzaamheidsgraad 50-64jarigen'!E86</f>
        <v>11.320263989028</v>
      </c>
      <c r="F86" s="4">
        <f>'Werkzaamheidsgraad 20-49-jarige'!F86-'Werkzaamheidsgraad 50-64jarigen'!F86</f>
        <v>11.543071114706997</v>
      </c>
      <c r="G86" s="4">
        <f>'Werkzaamheidsgraad 20-49-jarige'!G86-'Werkzaamheidsgraad 50-64jarigen'!G86</f>
        <v>11.028914336509999</v>
      </c>
      <c r="H86" s="4">
        <f>'Werkzaamheidsgraad 20-49-jarige'!H86-'Werkzaamheidsgraad 50-64jarigen'!H86</f>
        <v>9.8113802679540001</v>
      </c>
      <c r="I86" s="4">
        <f>'Werkzaamheidsgraad 20-49-jarige'!I86-'Werkzaamheidsgraad 50-64jarigen'!I86</f>
        <v>8.852556476873005</v>
      </c>
      <c r="J86" s="4">
        <f>'Werkzaamheidsgraad 20-49-jarige'!J86-'Werkzaamheidsgraad 50-64jarigen'!J86</f>
        <v>8.1395730372509973</v>
      </c>
      <c r="K86" s="4">
        <f>'Werkzaamheidsgraad 20-49-jarige'!K86-'Werkzaamheidsgraad 50-64jarigen'!K86</f>
        <v>7.3599761827359984</v>
      </c>
    </row>
    <row r="87" spans="1:11" ht="13.5" thickBot="1" x14ac:dyDescent="0.25">
      <c r="A87" s="2" t="s">
        <v>177</v>
      </c>
      <c r="B87" s="2" t="s">
        <v>178</v>
      </c>
      <c r="C87" s="4">
        <f>'Werkzaamheidsgraad 20-49-jarige'!C87-'Werkzaamheidsgraad 50-64jarigen'!C87</f>
        <v>14.791296094818001</v>
      </c>
      <c r="D87" s="4">
        <f>'Werkzaamheidsgraad 20-49-jarige'!D87-'Werkzaamheidsgraad 50-64jarigen'!D87</f>
        <v>13.400340964362002</v>
      </c>
      <c r="E87" s="4">
        <f>'Werkzaamheidsgraad 20-49-jarige'!E87-'Werkzaamheidsgraad 50-64jarigen'!E87</f>
        <v>10.577450903238002</v>
      </c>
      <c r="F87" s="4">
        <f>'Werkzaamheidsgraad 20-49-jarige'!F87-'Werkzaamheidsgraad 50-64jarigen'!F87</f>
        <v>9.3070540357970017</v>
      </c>
      <c r="G87" s="4">
        <f>'Werkzaamheidsgraad 20-49-jarige'!G87-'Werkzaamheidsgraad 50-64jarigen'!G87</f>
        <v>8.2824673487289999</v>
      </c>
      <c r="H87" s="4">
        <f>'Werkzaamheidsgraad 20-49-jarige'!H87-'Werkzaamheidsgraad 50-64jarigen'!H87</f>
        <v>6.8615786047109992</v>
      </c>
      <c r="I87" s="4">
        <f>'Werkzaamheidsgraad 20-49-jarige'!I87-'Werkzaamheidsgraad 50-64jarigen'!I87</f>
        <v>6.170048268795</v>
      </c>
      <c r="J87" s="4">
        <f>'Werkzaamheidsgraad 20-49-jarige'!J87-'Werkzaamheidsgraad 50-64jarigen'!J87</f>
        <v>6.099955459425999</v>
      </c>
      <c r="K87" s="4">
        <f>'Werkzaamheidsgraad 20-49-jarige'!K87-'Werkzaamheidsgraad 50-64jarigen'!K87</f>
        <v>6.0140937059470048</v>
      </c>
    </row>
    <row r="88" spans="1:11" ht="13.5" thickBot="1" x14ac:dyDescent="0.25">
      <c r="A88" s="2" t="s">
        <v>179</v>
      </c>
      <c r="B88" s="2" t="s">
        <v>180</v>
      </c>
      <c r="C88" s="4">
        <f>'Werkzaamheidsgraad 20-49-jarige'!C88-'Werkzaamheidsgraad 50-64jarigen'!C88</f>
        <v>12.163706182139002</v>
      </c>
      <c r="D88" s="4">
        <f>'Werkzaamheidsgraad 20-49-jarige'!D88-'Werkzaamheidsgraad 50-64jarigen'!D88</f>
        <v>11.105011999401</v>
      </c>
      <c r="E88" s="4">
        <f>'Werkzaamheidsgraad 20-49-jarige'!E88-'Werkzaamheidsgraad 50-64jarigen'!E88</f>
        <v>9.2249334883180012</v>
      </c>
      <c r="F88" s="4">
        <f>'Werkzaamheidsgraad 20-49-jarige'!F88-'Werkzaamheidsgraad 50-64jarigen'!F88</f>
        <v>9.3726267400529935</v>
      </c>
      <c r="G88" s="4">
        <f>'Werkzaamheidsgraad 20-49-jarige'!G88-'Werkzaamheidsgraad 50-64jarigen'!G88</f>
        <v>8.0960172460750002</v>
      </c>
      <c r="H88" s="4">
        <f>'Werkzaamheidsgraad 20-49-jarige'!H88-'Werkzaamheidsgraad 50-64jarigen'!H88</f>
        <v>7.2776363987119979</v>
      </c>
      <c r="I88" s="4">
        <f>'Werkzaamheidsgraad 20-49-jarige'!I88-'Werkzaamheidsgraad 50-64jarigen'!I88</f>
        <v>6.9743464390260002</v>
      </c>
      <c r="J88" s="4">
        <f>'Werkzaamheidsgraad 20-49-jarige'!J88-'Werkzaamheidsgraad 50-64jarigen'!J88</f>
        <v>7.582619592347001</v>
      </c>
      <c r="K88" s="4">
        <f>'Werkzaamheidsgraad 20-49-jarige'!K88-'Werkzaamheidsgraad 50-64jarigen'!K88</f>
        <v>7.2485976087120036</v>
      </c>
    </row>
    <row r="89" spans="1:11" ht="13.5" thickBot="1" x14ac:dyDescent="0.25">
      <c r="A89" s="2" t="s">
        <v>181</v>
      </c>
      <c r="B89" s="2" t="s">
        <v>182</v>
      </c>
      <c r="C89" s="4">
        <f>'Werkzaamheidsgraad 20-49-jarige'!C89-'Werkzaamheidsgraad 50-64jarigen'!C89</f>
        <v>15.269377669046996</v>
      </c>
      <c r="D89" s="4">
        <f>'Werkzaamheidsgraad 20-49-jarige'!D89-'Werkzaamheidsgraad 50-64jarigen'!D89</f>
        <v>13.858031357114001</v>
      </c>
      <c r="E89" s="4">
        <f>'Werkzaamheidsgraad 20-49-jarige'!E89-'Werkzaamheidsgraad 50-64jarigen'!E89</f>
        <v>12.167707495446997</v>
      </c>
      <c r="F89" s="4">
        <f>'Werkzaamheidsgraad 20-49-jarige'!F89-'Werkzaamheidsgraad 50-64jarigen'!F89</f>
        <v>11.724749262096999</v>
      </c>
      <c r="G89" s="4">
        <f>'Werkzaamheidsgraad 20-49-jarige'!G89-'Werkzaamheidsgraad 50-64jarigen'!G89</f>
        <v>11.195595628683002</v>
      </c>
      <c r="H89" s="4">
        <f>'Werkzaamheidsgraad 20-49-jarige'!H89-'Werkzaamheidsgraad 50-64jarigen'!H89</f>
        <v>9.9277898316790001</v>
      </c>
      <c r="I89" s="4">
        <f>'Werkzaamheidsgraad 20-49-jarige'!I89-'Werkzaamheidsgraad 50-64jarigen'!I89</f>
        <v>9.6658723882629971</v>
      </c>
      <c r="J89" s="4">
        <f>'Werkzaamheidsgraad 20-49-jarige'!J89-'Werkzaamheidsgraad 50-64jarigen'!J89</f>
        <v>9.1839110012089975</v>
      </c>
      <c r="K89" s="4">
        <f>'Werkzaamheidsgraad 20-49-jarige'!K89-'Werkzaamheidsgraad 50-64jarigen'!K89</f>
        <v>8.4340955354510001</v>
      </c>
    </row>
    <row r="90" spans="1:11" ht="13.5" thickBot="1" x14ac:dyDescent="0.25">
      <c r="A90" s="2" t="s">
        <v>183</v>
      </c>
      <c r="B90" s="2" t="s">
        <v>184</v>
      </c>
      <c r="C90" s="4">
        <f>'Werkzaamheidsgraad 20-49-jarige'!C90-'Werkzaamheidsgraad 50-64jarigen'!C90</f>
        <v>6.0639615453000033</v>
      </c>
      <c r="D90" s="4">
        <f>'Werkzaamheidsgraad 20-49-jarige'!D90-'Werkzaamheidsgraad 50-64jarigen'!D90</f>
        <v>4.7520174166149971</v>
      </c>
      <c r="E90" s="4">
        <f>'Werkzaamheidsgraad 20-49-jarige'!E90-'Werkzaamheidsgraad 50-64jarigen'!E90</f>
        <v>3.4876293487410024</v>
      </c>
      <c r="F90" s="4">
        <f>'Werkzaamheidsgraad 20-49-jarige'!F90-'Werkzaamheidsgraad 50-64jarigen'!F90</f>
        <v>3.3150963220950018</v>
      </c>
      <c r="G90" s="4">
        <f>'Werkzaamheidsgraad 20-49-jarige'!G90-'Werkzaamheidsgraad 50-64jarigen'!G90</f>
        <v>1.8001437388410011</v>
      </c>
      <c r="H90" s="4">
        <f>'Werkzaamheidsgraad 20-49-jarige'!H90-'Werkzaamheidsgraad 50-64jarigen'!H90</f>
        <v>1.5345297187920011</v>
      </c>
      <c r="I90" s="4">
        <f>'Werkzaamheidsgraad 20-49-jarige'!I90-'Werkzaamheidsgraad 50-64jarigen'!I90</f>
        <v>1.6582159998920005</v>
      </c>
      <c r="J90" s="4">
        <f>'Werkzaamheidsgraad 20-49-jarige'!J90-'Werkzaamheidsgraad 50-64jarigen'!J90</f>
        <v>1.545534543271998</v>
      </c>
      <c r="K90" s="4">
        <f>'Werkzaamheidsgraad 20-49-jarige'!K90-'Werkzaamheidsgraad 50-64jarigen'!K90</f>
        <v>1.3771007966039974</v>
      </c>
    </row>
    <row r="91" spans="1:11" ht="13.5" thickBot="1" x14ac:dyDescent="0.25">
      <c r="A91" s="2" t="s">
        <v>185</v>
      </c>
      <c r="B91" s="2" t="s">
        <v>186</v>
      </c>
      <c r="C91" s="4">
        <f>'Werkzaamheidsgraad 20-49-jarige'!C91-'Werkzaamheidsgraad 50-64jarigen'!C91</f>
        <v>7.8162948427389978</v>
      </c>
      <c r="D91" s="4">
        <f>'Werkzaamheidsgraad 20-49-jarige'!D91-'Werkzaamheidsgraad 50-64jarigen'!D91</f>
        <v>5.8468768968479949</v>
      </c>
      <c r="E91" s="4">
        <f>'Werkzaamheidsgraad 20-49-jarige'!E91-'Werkzaamheidsgraad 50-64jarigen'!E91</f>
        <v>4.8709373926089938</v>
      </c>
      <c r="F91" s="4">
        <f>'Werkzaamheidsgraad 20-49-jarige'!F91-'Werkzaamheidsgraad 50-64jarigen'!F91</f>
        <v>4.5824261058300024</v>
      </c>
      <c r="G91" s="4">
        <f>'Werkzaamheidsgraad 20-49-jarige'!G91-'Werkzaamheidsgraad 50-64jarigen'!G91</f>
        <v>3.0319914384150053</v>
      </c>
      <c r="H91" s="4">
        <f>'Werkzaamheidsgraad 20-49-jarige'!H91-'Werkzaamheidsgraad 50-64jarigen'!H91</f>
        <v>1.9487322132410014</v>
      </c>
      <c r="I91" s="4">
        <f>'Werkzaamheidsgraad 20-49-jarige'!I91-'Werkzaamheidsgraad 50-64jarigen'!I91</f>
        <v>0.59668068131500007</v>
      </c>
      <c r="J91" s="4">
        <f>'Werkzaamheidsgraad 20-49-jarige'!J91-'Werkzaamheidsgraad 50-64jarigen'!J91</f>
        <v>0.2321819142639967</v>
      </c>
      <c r="K91" s="4">
        <f>'Werkzaamheidsgraad 20-49-jarige'!K91-'Werkzaamheidsgraad 50-64jarigen'!K91</f>
        <v>-0.98514381290300435</v>
      </c>
    </row>
    <row r="92" spans="1:11" ht="13.5" thickBot="1" x14ac:dyDescent="0.25">
      <c r="A92" s="2" t="s">
        <v>187</v>
      </c>
      <c r="B92" s="2" t="s">
        <v>188</v>
      </c>
      <c r="C92" s="4">
        <f>'Werkzaamheidsgraad 20-49-jarige'!C92-'Werkzaamheidsgraad 50-64jarigen'!C92</f>
        <v>5.9194999643780051</v>
      </c>
      <c r="D92" s="4">
        <f>'Werkzaamheidsgraad 20-49-jarige'!D92-'Werkzaamheidsgraad 50-64jarigen'!D92</f>
        <v>5.2476385735039983</v>
      </c>
      <c r="E92" s="4">
        <f>'Werkzaamheidsgraad 20-49-jarige'!E92-'Werkzaamheidsgraad 50-64jarigen'!E92</f>
        <v>4.8202286160300005</v>
      </c>
      <c r="F92" s="4">
        <f>'Werkzaamheidsgraad 20-49-jarige'!F92-'Werkzaamheidsgraad 50-64jarigen'!F92</f>
        <v>5.9362203808310028</v>
      </c>
      <c r="G92" s="4">
        <f>'Werkzaamheidsgraad 20-49-jarige'!G92-'Werkzaamheidsgraad 50-64jarigen'!G92</f>
        <v>5.3421099843590056</v>
      </c>
      <c r="H92" s="4">
        <f>'Werkzaamheidsgraad 20-49-jarige'!H92-'Werkzaamheidsgraad 50-64jarigen'!H92</f>
        <v>4.2473724323809989</v>
      </c>
      <c r="I92" s="4">
        <f>'Werkzaamheidsgraad 20-49-jarige'!I92-'Werkzaamheidsgraad 50-64jarigen'!I92</f>
        <v>3.676760742031</v>
      </c>
      <c r="J92" s="4">
        <f>'Werkzaamheidsgraad 20-49-jarige'!J92-'Werkzaamheidsgraad 50-64jarigen'!J92</f>
        <v>3.6131896960520038</v>
      </c>
      <c r="K92" s="4">
        <f>'Werkzaamheidsgraad 20-49-jarige'!K92-'Werkzaamheidsgraad 50-64jarigen'!K92</f>
        <v>3.8170456056779969</v>
      </c>
    </row>
    <row r="93" spans="1:11" ht="13.5" thickBot="1" x14ac:dyDescent="0.25">
      <c r="A93" s="2" t="s">
        <v>189</v>
      </c>
      <c r="B93" s="2" t="s">
        <v>190</v>
      </c>
      <c r="C93" s="4">
        <f>'Werkzaamheidsgraad 20-49-jarige'!C93-'Werkzaamheidsgraad 50-64jarigen'!C93</f>
        <v>5.335560286419998</v>
      </c>
      <c r="D93" s="4">
        <f>'Werkzaamheidsgraad 20-49-jarige'!D93-'Werkzaamheidsgraad 50-64jarigen'!D93</f>
        <v>3.9634702257830057</v>
      </c>
      <c r="E93" s="4">
        <f>'Werkzaamheidsgraad 20-49-jarige'!E93-'Werkzaamheidsgraad 50-64jarigen'!E93</f>
        <v>2.166026323185001</v>
      </c>
      <c r="F93" s="4">
        <f>'Werkzaamheidsgraad 20-49-jarige'!F93-'Werkzaamheidsgraad 50-64jarigen'!F93</f>
        <v>2.2147395922459978</v>
      </c>
      <c r="G93" s="4">
        <f>'Werkzaamheidsgraad 20-49-jarige'!G93-'Werkzaamheidsgraad 50-64jarigen'!G93</f>
        <v>2.4754299718150037</v>
      </c>
      <c r="H93" s="4">
        <f>'Werkzaamheidsgraad 20-49-jarige'!H93-'Werkzaamheidsgraad 50-64jarigen'!H93</f>
        <v>1.4206569744900008</v>
      </c>
      <c r="I93" s="4">
        <f>'Werkzaamheidsgraad 20-49-jarige'!I93-'Werkzaamheidsgraad 50-64jarigen'!I93</f>
        <v>1.1915440454719999</v>
      </c>
      <c r="J93" s="4">
        <f>'Werkzaamheidsgraad 20-49-jarige'!J93-'Werkzaamheidsgraad 50-64jarigen'!J93</f>
        <v>1.2494194986839986</v>
      </c>
      <c r="K93" s="4">
        <f>'Werkzaamheidsgraad 20-49-jarige'!K93-'Werkzaamheidsgraad 50-64jarigen'!K93</f>
        <v>0.8448907807760051</v>
      </c>
    </row>
    <row r="94" spans="1:11" ht="13.5" thickBot="1" x14ac:dyDescent="0.25">
      <c r="A94" s="2" t="s">
        <v>191</v>
      </c>
      <c r="B94" s="2" t="s">
        <v>192</v>
      </c>
      <c r="C94" s="4">
        <f>'Werkzaamheidsgraad 20-49-jarige'!C94-'Werkzaamheidsgraad 50-64jarigen'!C94</f>
        <v>22.921235972232999</v>
      </c>
      <c r="D94" s="4">
        <f>'Werkzaamheidsgraad 20-49-jarige'!D94-'Werkzaamheidsgraad 50-64jarigen'!D94</f>
        <v>19.805173148542011</v>
      </c>
      <c r="E94" s="4">
        <f>'Werkzaamheidsgraad 20-49-jarige'!E94-'Werkzaamheidsgraad 50-64jarigen'!E94</f>
        <v>17.597368582358996</v>
      </c>
      <c r="F94" s="4">
        <f>'Werkzaamheidsgraad 20-49-jarige'!F94-'Werkzaamheidsgraad 50-64jarigen'!F94</f>
        <v>15.914858107057</v>
      </c>
      <c r="G94" s="4">
        <f>'Werkzaamheidsgraad 20-49-jarige'!G94-'Werkzaamheidsgraad 50-64jarigen'!G94</f>
        <v>13.966934216572</v>
      </c>
      <c r="H94" s="4">
        <f>'Werkzaamheidsgraad 20-49-jarige'!H94-'Werkzaamheidsgraad 50-64jarigen'!H94</f>
        <v>12.175366753923996</v>
      </c>
      <c r="I94" s="4">
        <f>'Werkzaamheidsgraad 20-49-jarige'!I94-'Werkzaamheidsgraad 50-64jarigen'!I94</f>
        <v>11.332070275613006</v>
      </c>
      <c r="J94" s="4">
        <f>'Werkzaamheidsgraad 20-49-jarige'!J94-'Werkzaamheidsgraad 50-64jarigen'!J94</f>
        <v>10.611359706266995</v>
      </c>
      <c r="K94" s="4">
        <f>'Werkzaamheidsgraad 20-49-jarige'!K94-'Werkzaamheidsgraad 50-64jarigen'!K94</f>
        <v>9.1010208224799953</v>
      </c>
    </row>
    <row r="95" spans="1:11" ht="13.5" thickBot="1" x14ac:dyDescent="0.25">
      <c r="A95" s="2" t="s">
        <v>193</v>
      </c>
      <c r="B95" s="2" t="s">
        <v>194</v>
      </c>
      <c r="C95" s="4">
        <f>'Werkzaamheidsgraad 20-49-jarige'!C95-'Werkzaamheidsgraad 50-64jarigen'!C95</f>
        <v>21.557953968115001</v>
      </c>
      <c r="D95" s="4">
        <f>'Werkzaamheidsgraad 20-49-jarige'!D95-'Werkzaamheidsgraad 50-64jarigen'!D95</f>
        <v>18.307237503698005</v>
      </c>
      <c r="E95" s="4">
        <f>'Werkzaamheidsgraad 20-49-jarige'!E95-'Werkzaamheidsgraad 50-64jarigen'!E95</f>
        <v>16.648088405235995</v>
      </c>
      <c r="F95" s="4">
        <f>'Werkzaamheidsgraad 20-49-jarige'!F95-'Werkzaamheidsgraad 50-64jarigen'!F95</f>
        <v>15.306565177821</v>
      </c>
      <c r="G95" s="4">
        <f>'Werkzaamheidsgraad 20-49-jarige'!G95-'Werkzaamheidsgraad 50-64jarigen'!G95</f>
        <v>14.053383836142999</v>
      </c>
      <c r="H95" s="4">
        <f>'Werkzaamheidsgraad 20-49-jarige'!H95-'Werkzaamheidsgraad 50-64jarigen'!H95</f>
        <v>10.956606983587008</v>
      </c>
      <c r="I95" s="4">
        <f>'Werkzaamheidsgraad 20-49-jarige'!I95-'Werkzaamheidsgraad 50-64jarigen'!I95</f>
        <v>9.3411505311260044</v>
      </c>
      <c r="J95" s="4">
        <f>'Werkzaamheidsgraad 20-49-jarige'!J95-'Werkzaamheidsgraad 50-64jarigen'!J95</f>
        <v>8.0397514855850005</v>
      </c>
      <c r="K95" s="4">
        <f>'Werkzaamheidsgraad 20-49-jarige'!K95-'Werkzaamheidsgraad 50-64jarigen'!K95</f>
        <v>7.1617916629590042</v>
      </c>
    </row>
    <row r="96" spans="1:11" ht="13.5" thickBot="1" x14ac:dyDescent="0.25">
      <c r="A96" s="2" t="s">
        <v>195</v>
      </c>
      <c r="B96" s="2" t="s">
        <v>196</v>
      </c>
      <c r="C96" s="4">
        <f>'Werkzaamheidsgraad 20-49-jarige'!C96-'Werkzaamheidsgraad 50-64jarigen'!C96</f>
        <v>23.653853429667997</v>
      </c>
      <c r="D96" s="4">
        <f>'Werkzaamheidsgraad 20-49-jarige'!D96-'Werkzaamheidsgraad 50-64jarigen'!D96</f>
        <v>22.622655237083009</v>
      </c>
      <c r="E96" s="4">
        <f>'Werkzaamheidsgraad 20-49-jarige'!E96-'Werkzaamheidsgraad 50-64jarigen'!E96</f>
        <v>20.264035962541001</v>
      </c>
      <c r="F96" s="4">
        <f>'Werkzaamheidsgraad 20-49-jarige'!F96-'Werkzaamheidsgraad 50-64jarigen'!F96</f>
        <v>21.875036453726992</v>
      </c>
      <c r="G96" s="4">
        <f>'Werkzaamheidsgraad 20-49-jarige'!G96-'Werkzaamheidsgraad 50-64jarigen'!G96</f>
        <v>21.566935343175004</v>
      </c>
      <c r="H96" s="4">
        <f>'Werkzaamheidsgraad 20-49-jarige'!H96-'Werkzaamheidsgraad 50-64jarigen'!H96</f>
        <v>21.024038814949996</v>
      </c>
      <c r="I96" s="4">
        <f>'Werkzaamheidsgraad 20-49-jarige'!I96-'Werkzaamheidsgraad 50-64jarigen'!I96</f>
        <v>18.945860773168</v>
      </c>
      <c r="J96" s="4">
        <f>'Werkzaamheidsgraad 20-49-jarige'!J96-'Werkzaamheidsgraad 50-64jarigen'!J96</f>
        <v>16.325634148052998</v>
      </c>
      <c r="K96" s="4">
        <f>'Werkzaamheidsgraad 20-49-jarige'!K96-'Werkzaamheidsgraad 50-64jarigen'!K96</f>
        <v>16.997931725550998</v>
      </c>
    </row>
    <row r="97" spans="1:11" ht="13.5" thickBot="1" x14ac:dyDescent="0.25">
      <c r="A97" s="2" t="s">
        <v>197</v>
      </c>
      <c r="B97" s="2" t="s">
        <v>198</v>
      </c>
      <c r="C97" s="4">
        <f>'Werkzaamheidsgraad 20-49-jarige'!C97-'Werkzaamheidsgraad 50-64jarigen'!C97</f>
        <v>20.870662174865004</v>
      </c>
      <c r="D97" s="4">
        <f>'Werkzaamheidsgraad 20-49-jarige'!D97-'Werkzaamheidsgraad 50-64jarigen'!D97</f>
        <v>17.562992052441004</v>
      </c>
      <c r="E97" s="4">
        <f>'Werkzaamheidsgraad 20-49-jarige'!E97-'Werkzaamheidsgraad 50-64jarigen'!E97</f>
        <v>15.938661818842</v>
      </c>
      <c r="F97" s="4">
        <f>'Werkzaamheidsgraad 20-49-jarige'!F97-'Werkzaamheidsgraad 50-64jarigen'!F97</f>
        <v>14.661805759865999</v>
      </c>
      <c r="G97" s="4">
        <f>'Werkzaamheidsgraad 20-49-jarige'!G97-'Werkzaamheidsgraad 50-64jarigen'!G97</f>
        <v>13.093166694684996</v>
      </c>
      <c r="H97" s="4">
        <f>'Werkzaamheidsgraad 20-49-jarige'!H97-'Werkzaamheidsgraad 50-64jarigen'!H97</f>
        <v>11.465879117846001</v>
      </c>
      <c r="I97" s="4">
        <f>'Werkzaamheidsgraad 20-49-jarige'!I97-'Werkzaamheidsgraad 50-64jarigen'!I97</f>
        <v>9.7776862822349955</v>
      </c>
      <c r="J97" s="4">
        <f>'Werkzaamheidsgraad 20-49-jarige'!J97-'Werkzaamheidsgraad 50-64jarigen'!J97</f>
        <v>8.8965314424289943</v>
      </c>
      <c r="K97" s="4">
        <f>'Werkzaamheidsgraad 20-49-jarige'!K97-'Werkzaamheidsgraad 50-64jarigen'!K97</f>
        <v>7.3309634672779964</v>
      </c>
    </row>
    <row r="98" spans="1:11" ht="13.5" thickBot="1" x14ac:dyDescent="0.25">
      <c r="A98" s="2" t="s">
        <v>199</v>
      </c>
      <c r="B98" s="2" t="s">
        <v>200</v>
      </c>
      <c r="C98" s="4">
        <f>'Werkzaamheidsgraad 20-49-jarige'!C98-'Werkzaamheidsgraad 50-64jarigen'!C98</f>
        <v>28.291563314880996</v>
      </c>
      <c r="D98" s="4">
        <f>'Werkzaamheidsgraad 20-49-jarige'!D98-'Werkzaamheidsgraad 50-64jarigen'!D98</f>
        <v>26.235178549866006</v>
      </c>
      <c r="E98" s="4">
        <f>'Werkzaamheidsgraad 20-49-jarige'!E98-'Werkzaamheidsgraad 50-64jarigen'!E98</f>
        <v>25.121183146523997</v>
      </c>
      <c r="F98" s="4">
        <f>'Werkzaamheidsgraad 20-49-jarige'!F98-'Werkzaamheidsgraad 50-64jarigen'!F98</f>
        <v>24.469294629865004</v>
      </c>
      <c r="G98" s="4">
        <f>'Werkzaamheidsgraad 20-49-jarige'!G98-'Werkzaamheidsgraad 50-64jarigen'!G98</f>
        <v>22.877581074571005</v>
      </c>
      <c r="H98" s="4">
        <f>'Werkzaamheidsgraad 20-49-jarige'!H98-'Werkzaamheidsgraad 50-64jarigen'!H98</f>
        <v>21.836604419205003</v>
      </c>
      <c r="I98" s="4">
        <f>'Werkzaamheidsgraad 20-49-jarige'!I98-'Werkzaamheidsgraad 50-64jarigen'!I98</f>
        <v>17.981525285699007</v>
      </c>
      <c r="J98" s="4">
        <f>'Werkzaamheidsgraad 20-49-jarige'!J98-'Werkzaamheidsgraad 50-64jarigen'!J98</f>
        <v>17.644700380011997</v>
      </c>
      <c r="K98" s="4">
        <f>'Werkzaamheidsgraad 20-49-jarige'!K98-'Werkzaamheidsgraad 50-64jarigen'!K98</f>
        <v>17.261013032161998</v>
      </c>
    </row>
    <row r="99" spans="1:11" ht="13.5" thickBot="1" x14ac:dyDescent="0.25">
      <c r="A99" s="2" t="s">
        <v>201</v>
      </c>
      <c r="B99" s="2" t="s">
        <v>202</v>
      </c>
      <c r="C99" s="4">
        <f>'Werkzaamheidsgraad 20-49-jarige'!C99-'Werkzaamheidsgraad 50-64jarigen'!C99</f>
        <v>26.935315924066998</v>
      </c>
      <c r="D99" s="4">
        <f>'Werkzaamheidsgraad 20-49-jarige'!D99-'Werkzaamheidsgraad 50-64jarigen'!D99</f>
        <v>24.945238493581996</v>
      </c>
      <c r="E99" s="4">
        <f>'Werkzaamheidsgraad 20-49-jarige'!E99-'Werkzaamheidsgraad 50-64jarigen'!E99</f>
        <v>23.098669004521007</v>
      </c>
      <c r="F99" s="4">
        <f>'Werkzaamheidsgraad 20-49-jarige'!F99-'Werkzaamheidsgraad 50-64jarigen'!F99</f>
        <v>21.148751104205004</v>
      </c>
      <c r="G99" s="4">
        <f>'Werkzaamheidsgraad 20-49-jarige'!G99-'Werkzaamheidsgraad 50-64jarigen'!G99</f>
        <v>19.095636615548003</v>
      </c>
      <c r="H99" s="4">
        <f>'Werkzaamheidsgraad 20-49-jarige'!H99-'Werkzaamheidsgraad 50-64jarigen'!H99</f>
        <v>16.404952635841994</v>
      </c>
      <c r="I99" s="4">
        <f>'Werkzaamheidsgraad 20-49-jarige'!I99-'Werkzaamheidsgraad 50-64jarigen'!I99</f>
        <v>14.869259752037991</v>
      </c>
      <c r="J99" s="4">
        <f>'Werkzaamheidsgraad 20-49-jarige'!J99-'Werkzaamheidsgraad 50-64jarigen'!J99</f>
        <v>14.465559364005003</v>
      </c>
      <c r="K99" s="4">
        <f>'Werkzaamheidsgraad 20-49-jarige'!K99-'Werkzaamheidsgraad 50-64jarigen'!K99</f>
        <v>14.204497333921012</v>
      </c>
    </row>
    <row r="100" spans="1:11" ht="13.5" thickBot="1" x14ac:dyDescent="0.25">
      <c r="A100" s="2" t="s">
        <v>203</v>
      </c>
      <c r="B100" s="2" t="s">
        <v>204</v>
      </c>
      <c r="C100" s="4">
        <f>'Werkzaamheidsgraad 20-49-jarige'!C100-'Werkzaamheidsgraad 50-64jarigen'!C100</f>
        <v>22.870337300691006</v>
      </c>
      <c r="D100" s="4">
        <f>'Werkzaamheidsgraad 20-49-jarige'!D100-'Werkzaamheidsgraad 50-64jarigen'!D100</f>
        <v>19.883536984827003</v>
      </c>
      <c r="E100" s="4">
        <f>'Werkzaamheidsgraad 20-49-jarige'!E100-'Werkzaamheidsgraad 50-64jarigen'!E100</f>
        <v>17.537506356187997</v>
      </c>
      <c r="F100" s="4">
        <f>'Werkzaamheidsgraad 20-49-jarige'!F100-'Werkzaamheidsgraad 50-64jarigen'!F100</f>
        <v>16.383129340038998</v>
      </c>
      <c r="G100" s="4">
        <f>'Werkzaamheidsgraad 20-49-jarige'!G100-'Werkzaamheidsgraad 50-64jarigen'!G100</f>
        <v>14.789948621623999</v>
      </c>
      <c r="H100" s="4">
        <f>'Werkzaamheidsgraad 20-49-jarige'!H100-'Werkzaamheidsgraad 50-64jarigen'!H100</f>
        <v>13.115246876309996</v>
      </c>
      <c r="I100" s="4">
        <f>'Werkzaamheidsgraad 20-49-jarige'!I100-'Werkzaamheidsgraad 50-64jarigen'!I100</f>
        <v>11.234685747021004</v>
      </c>
      <c r="J100" s="4">
        <f>'Werkzaamheidsgraad 20-49-jarige'!J100-'Werkzaamheidsgraad 50-64jarigen'!J100</f>
        <v>10.868490758719005</v>
      </c>
      <c r="K100" s="4">
        <f>'Werkzaamheidsgraad 20-49-jarige'!K100-'Werkzaamheidsgraad 50-64jarigen'!K100</f>
        <v>9.209579581071992</v>
      </c>
    </row>
    <row r="101" spans="1:11" ht="13.5" thickBot="1" x14ac:dyDescent="0.25">
      <c r="A101" s="2" t="s">
        <v>205</v>
      </c>
      <c r="B101" s="2" t="s">
        <v>206</v>
      </c>
      <c r="C101" s="4">
        <f>'Werkzaamheidsgraad 20-49-jarige'!C101-'Werkzaamheidsgraad 50-64jarigen'!C101</f>
        <v>27.874121642376004</v>
      </c>
      <c r="D101" s="4">
        <f>'Werkzaamheidsgraad 20-49-jarige'!D101-'Werkzaamheidsgraad 50-64jarigen'!D101</f>
        <v>25.995555602479996</v>
      </c>
      <c r="E101" s="4">
        <f>'Werkzaamheidsgraad 20-49-jarige'!E101-'Werkzaamheidsgraad 50-64jarigen'!E101</f>
        <v>24.000409039920996</v>
      </c>
      <c r="F101" s="4">
        <f>'Werkzaamheidsgraad 20-49-jarige'!F101-'Werkzaamheidsgraad 50-64jarigen'!F101</f>
        <v>22.609156413470998</v>
      </c>
      <c r="G101" s="4">
        <f>'Werkzaamheidsgraad 20-49-jarige'!G101-'Werkzaamheidsgraad 50-64jarigen'!G101</f>
        <v>20.853769011157006</v>
      </c>
      <c r="H101" s="4">
        <f>'Werkzaamheidsgraad 20-49-jarige'!H101-'Werkzaamheidsgraad 50-64jarigen'!H101</f>
        <v>19.059948385284997</v>
      </c>
      <c r="I101" s="4">
        <f>'Werkzaamheidsgraad 20-49-jarige'!I101-'Werkzaamheidsgraad 50-64jarigen'!I101</f>
        <v>16.997294228951006</v>
      </c>
      <c r="J101" s="4">
        <f>'Werkzaamheidsgraad 20-49-jarige'!J101-'Werkzaamheidsgraad 50-64jarigen'!J101</f>
        <v>15.524432603711006</v>
      </c>
      <c r="K101" s="4">
        <f>'Werkzaamheidsgraad 20-49-jarige'!K101-'Werkzaamheidsgraad 50-64jarigen'!K101</f>
        <v>14.342201456668988</v>
      </c>
    </row>
    <row r="102" spans="1:11" ht="13.5" thickBot="1" x14ac:dyDescent="0.25">
      <c r="A102" s="2" t="s">
        <v>207</v>
      </c>
      <c r="B102" s="2" t="s">
        <v>208</v>
      </c>
      <c r="C102" s="4">
        <f>'Werkzaamheidsgraad 20-49-jarige'!C102-'Werkzaamheidsgraad 50-64jarigen'!C102</f>
        <v>27.246101281148995</v>
      </c>
      <c r="D102" s="4">
        <f>'Werkzaamheidsgraad 20-49-jarige'!D102-'Werkzaamheidsgraad 50-64jarigen'!D102</f>
        <v>24.798948095463004</v>
      </c>
      <c r="E102" s="4">
        <f>'Werkzaamheidsgraad 20-49-jarige'!E102-'Werkzaamheidsgraad 50-64jarigen'!E102</f>
        <v>22.637180115540005</v>
      </c>
      <c r="F102" s="4">
        <f>'Werkzaamheidsgraad 20-49-jarige'!F102-'Werkzaamheidsgraad 50-64jarigen'!F102</f>
        <v>22.356393815928008</v>
      </c>
      <c r="G102" s="4">
        <f>'Werkzaamheidsgraad 20-49-jarige'!G102-'Werkzaamheidsgraad 50-64jarigen'!G102</f>
        <v>20.49414097132999</v>
      </c>
      <c r="H102" s="4">
        <f>'Werkzaamheidsgraad 20-49-jarige'!H102-'Werkzaamheidsgraad 50-64jarigen'!H102</f>
        <v>19.935874240446005</v>
      </c>
      <c r="I102" s="4">
        <f>'Werkzaamheidsgraad 20-49-jarige'!I102-'Werkzaamheidsgraad 50-64jarigen'!I102</f>
        <v>18.159157903321002</v>
      </c>
      <c r="J102" s="4">
        <f>'Werkzaamheidsgraad 20-49-jarige'!J102-'Werkzaamheidsgraad 50-64jarigen'!J102</f>
        <v>16.853697608099012</v>
      </c>
      <c r="K102" s="4">
        <f>'Werkzaamheidsgraad 20-49-jarige'!K102-'Werkzaamheidsgraad 50-64jarigen'!K102</f>
        <v>13.876955382939002</v>
      </c>
    </row>
    <row r="103" spans="1:11" ht="13.5" thickBot="1" x14ac:dyDescent="0.25">
      <c r="A103" s="2" t="s">
        <v>209</v>
      </c>
      <c r="B103" s="2" t="s">
        <v>210</v>
      </c>
      <c r="C103" s="4">
        <f>'Werkzaamheidsgraad 20-49-jarige'!C103-'Werkzaamheidsgraad 50-64jarigen'!C103</f>
        <v>18.206930068093001</v>
      </c>
      <c r="D103" s="4">
        <f>'Werkzaamheidsgraad 20-49-jarige'!D103-'Werkzaamheidsgraad 50-64jarigen'!D103</f>
        <v>16.188953749570992</v>
      </c>
      <c r="E103" s="4">
        <f>'Werkzaamheidsgraad 20-49-jarige'!E103-'Werkzaamheidsgraad 50-64jarigen'!E103</f>
        <v>13.417201127870008</v>
      </c>
      <c r="F103" s="4">
        <f>'Werkzaamheidsgraad 20-49-jarige'!F103-'Werkzaamheidsgraad 50-64jarigen'!F103</f>
        <v>12.003152873193002</v>
      </c>
      <c r="G103" s="4">
        <f>'Werkzaamheidsgraad 20-49-jarige'!G103-'Werkzaamheidsgraad 50-64jarigen'!G103</f>
        <v>9.6464294425319963</v>
      </c>
      <c r="H103" s="4">
        <f>'Werkzaamheidsgraad 20-49-jarige'!H103-'Werkzaamheidsgraad 50-64jarigen'!H103</f>
        <v>7.9539322752169994</v>
      </c>
      <c r="I103" s="4">
        <f>'Werkzaamheidsgraad 20-49-jarige'!I103-'Werkzaamheidsgraad 50-64jarigen'!I103</f>
        <v>8.1203859397500082</v>
      </c>
      <c r="J103" s="4">
        <f>'Werkzaamheidsgraad 20-49-jarige'!J103-'Werkzaamheidsgraad 50-64jarigen'!J103</f>
        <v>8.0996340941519946</v>
      </c>
      <c r="K103" s="4">
        <f>'Werkzaamheidsgraad 20-49-jarige'!K103-'Werkzaamheidsgraad 50-64jarigen'!K103</f>
        <v>7.7582147796499896</v>
      </c>
    </row>
    <row r="104" spans="1:11" ht="13.5" thickBot="1" x14ac:dyDescent="0.25">
      <c r="A104" s="2" t="s">
        <v>211</v>
      </c>
      <c r="B104" s="2" t="s">
        <v>212</v>
      </c>
      <c r="C104" s="4">
        <f>'Werkzaamheidsgraad 20-49-jarige'!C104-'Werkzaamheidsgraad 50-64jarigen'!C104</f>
        <v>23.279659558690994</v>
      </c>
      <c r="D104" s="4">
        <f>'Werkzaamheidsgraad 20-49-jarige'!D104-'Werkzaamheidsgraad 50-64jarigen'!D104</f>
        <v>22.354205919167001</v>
      </c>
      <c r="E104" s="4">
        <f>'Werkzaamheidsgraad 20-49-jarige'!E104-'Werkzaamheidsgraad 50-64jarigen'!E104</f>
        <v>20.914552532711994</v>
      </c>
      <c r="F104" s="4">
        <f>'Werkzaamheidsgraad 20-49-jarige'!F104-'Werkzaamheidsgraad 50-64jarigen'!F104</f>
        <v>21.536122459281003</v>
      </c>
      <c r="G104" s="4">
        <f>'Werkzaamheidsgraad 20-49-jarige'!G104-'Werkzaamheidsgraad 50-64jarigen'!G104</f>
        <v>19.480582925522</v>
      </c>
      <c r="H104" s="4">
        <f>'Werkzaamheidsgraad 20-49-jarige'!H104-'Werkzaamheidsgraad 50-64jarigen'!H104</f>
        <v>17.42759257494501</v>
      </c>
      <c r="I104" s="4">
        <f>'Werkzaamheidsgraad 20-49-jarige'!I104-'Werkzaamheidsgraad 50-64jarigen'!I104</f>
        <v>16.107499982037993</v>
      </c>
      <c r="J104" s="4">
        <f>'Werkzaamheidsgraad 20-49-jarige'!J104-'Werkzaamheidsgraad 50-64jarigen'!J104</f>
        <v>15.557851223389008</v>
      </c>
      <c r="K104" s="4">
        <f>'Werkzaamheidsgraad 20-49-jarige'!K104-'Werkzaamheidsgraad 50-64jarigen'!K104</f>
        <v>14.509879853907009</v>
      </c>
    </row>
    <row r="105" spans="1:11" ht="13.5" thickBot="1" x14ac:dyDescent="0.25">
      <c r="A105" s="2" t="s">
        <v>213</v>
      </c>
      <c r="B105" s="2" t="s">
        <v>214</v>
      </c>
      <c r="C105" s="4">
        <f>'Werkzaamheidsgraad 20-49-jarige'!C105-'Werkzaamheidsgraad 50-64jarigen'!C105</f>
        <v>30.394756309881004</v>
      </c>
      <c r="D105" s="4">
        <f>'Werkzaamheidsgraad 20-49-jarige'!D105-'Werkzaamheidsgraad 50-64jarigen'!D105</f>
        <v>27.550236088370006</v>
      </c>
      <c r="E105" s="4">
        <f>'Werkzaamheidsgraad 20-49-jarige'!E105-'Werkzaamheidsgraad 50-64jarigen'!E105</f>
        <v>26.140930077773007</v>
      </c>
      <c r="F105" s="4">
        <f>'Werkzaamheidsgraad 20-49-jarige'!F105-'Werkzaamheidsgraad 50-64jarigen'!F105</f>
        <v>24.882238800737007</v>
      </c>
      <c r="G105" s="4">
        <f>'Werkzaamheidsgraad 20-49-jarige'!G105-'Werkzaamheidsgraad 50-64jarigen'!G105</f>
        <v>23.91009408901499</v>
      </c>
      <c r="H105" s="4">
        <f>'Werkzaamheidsgraad 20-49-jarige'!H105-'Werkzaamheidsgraad 50-64jarigen'!H105</f>
        <v>22.157018734817996</v>
      </c>
      <c r="I105" s="4">
        <f>'Werkzaamheidsgraad 20-49-jarige'!I105-'Werkzaamheidsgraad 50-64jarigen'!I105</f>
        <v>21.238568463852999</v>
      </c>
      <c r="J105" s="4">
        <f>'Werkzaamheidsgraad 20-49-jarige'!J105-'Werkzaamheidsgraad 50-64jarigen'!J105</f>
        <v>18.78999302950001</v>
      </c>
      <c r="K105" s="4">
        <f>'Werkzaamheidsgraad 20-49-jarige'!K105-'Werkzaamheidsgraad 50-64jarigen'!K105</f>
        <v>16.819602080213002</v>
      </c>
    </row>
    <row r="106" spans="1:11" ht="13.5" thickBot="1" x14ac:dyDescent="0.25">
      <c r="A106" s="2" t="s">
        <v>215</v>
      </c>
      <c r="B106" s="2" t="s">
        <v>216</v>
      </c>
      <c r="C106" s="4">
        <f>'Werkzaamheidsgraad 20-49-jarige'!C106-'Werkzaamheidsgraad 50-64jarigen'!C106</f>
        <v>34.110243362073</v>
      </c>
      <c r="D106" s="4">
        <f>'Werkzaamheidsgraad 20-49-jarige'!D106-'Werkzaamheidsgraad 50-64jarigen'!D106</f>
        <v>30.899553469753997</v>
      </c>
      <c r="E106" s="4">
        <f>'Werkzaamheidsgraad 20-49-jarige'!E106-'Werkzaamheidsgraad 50-64jarigen'!E106</f>
        <v>29.402265456069998</v>
      </c>
      <c r="F106" s="4">
        <f>'Werkzaamheidsgraad 20-49-jarige'!F106-'Werkzaamheidsgraad 50-64jarigen'!F106</f>
        <v>28.757631713779993</v>
      </c>
      <c r="G106" s="4">
        <f>'Werkzaamheidsgraad 20-49-jarige'!G106-'Werkzaamheidsgraad 50-64jarigen'!G106</f>
        <v>25.273655922625004</v>
      </c>
      <c r="H106" s="4">
        <f>'Werkzaamheidsgraad 20-49-jarige'!H106-'Werkzaamheidsgraad 50-64jarigen'!H106</f>
        <v>22.160609826557007</v>
      </c>
      <c r="I106" s="4">
        <f>'Werkzaamheidsgraad 20-49-jarige'!I106-'Werkzaamheidsgraad 50-64jarigen'!I106</f>
        <v>20.174793273573009</v>
      </c>
      <c r="J106" s="4">
        <f>'Werkzaamheidsgraad 20-49-jarige'!J106-'Werkzaamheidsgraad 50-64jarigen'!J106</f>
        <v>17.803917601306999</v>
      </c>
      <c r="K106" s="4">
        <f>'Werkzaamheidsgraad 20-49-jarige'!K106-'Werkzaamheidsgraad 50-64jarigen'!K106</f>
        <v>14.824728630151995</v>
      </c>
    </row>
    <row r="107" spans="1:11" ht="13.5" thickBot="1" x14ac:dyDescent="0.25">
      <c r="A107" s="2" t="s">
        <v>217</v>
      </c>
      <c r="B107" s="2" t="s">
        <v>218</v>
      </c>
      <c r="C107" s="4">
        <f>'Werkzaamheidsgraad 20-49-jarige'!C107-'Werkzaamheidsgraad 50-64jarigen'!C107</f>
        <v>31.450890061848</v>
      </c>
      <c r="D107" s="4">
        <f>'Werkzaamheidsgraad 20-49-jarige'!D107-'Werkzaamheidsgraad 50-64jarigen'!D107</f>
        <v>29.543953683462995</v>
      </c>
      <c r="E107" s="4">
        <f>'Werkzaamheidsgraad 20-49-jarige'!E107-'Werkzaamheidsgraad 50-64jarigen'!E107</f>
        <v>27.563764544316008</v>
      </c>
      <c r="F107" s="4">
        <f>'Werkzaamheidsgraad 20-49-jarige'!F107-'Werkzaamheidsgraad 50-64jarigen'!F107</f>
        <v>25.756377303236995</v>
      </c>
      <c r="G107" s="4">
        <f>'Werkzaamheidsgraad 20-49-jarige'!G107-'Werkzaamheidsgraad 50-64jarigen'!G107</f>
        <v>22.877082468097001</v>
      </c>
      <c r="H107" s="4">
        <f>'Werkzaamheidsgraad 20-49-jarige'!H107-'Werkzaamheidsgraad 50-64jarigen'!H107</f>
        <v>21.026159804560002</v>
      </c>
      <c r="I107" s="4">
        <f>'Werkzaamheidsgraad 20-49-jarige'!I107-'Werkzaamheidsgraad 50-64jarigen'!I107</f>
        <v>18.217381892293005</v>
      </c>
      <c r="J107" s="4">
        <f>'Werkzaamheidsgraad 20-49-jarige'!J107-'Werkzaamheidsgraad 50-64jarigen'!J107</f>
        <v>15.792017446113007</v>
      </c>
      <c r="K107" s="4">
        <f>'Werkzaamheidsgraad 20-49-jarige'!K107-'Werkzaamheidsgraad 50-64jarigen'!K107</f>
        <v>14.237586265293999</v>
      </c>
    </row>
    <row r="108" spans="1:11" ht="13.5" thickBot="1" x14ac:dyDescent="0.25">
      <c r="A108" s="2" t="s">
        <v>219</v>
      </c>
      <c r="B108" s="2" t="s">
        <v>220</v>
      </c>
      <c r="C108" s="4">
        <f>'Werkzaamheidsgraad 20-49-jarige'!C108-'Werkzaamheidsgraad 50-64jarigen'!C108</f>
        <v>20.959746929901996</v>
      </c>
      <c r="D108" s="4">
        <f>'Werkzaamheidsgraad 20-49-jarige'!D108-'Werkzaamheidsgraad 50-64jarigen'!D108</f>
        <v>18.022464090775003</v>
      </c>
      <c r="E108" s="4">
        <f>'Werkzaamheidsgraad 20-49-jarige'!E108-'Werkzaamheidsgraad 50-64jarigen'!E108</f>
        <v>16.764954892077995</v>
      </c>
      <c r="F108" s="4">
        <f>'Werkzaamheidsgraad 20-49-jarige'!F108-'Werkzaamheidsgraad 50-64jarigen'!F108</f>
        <v>15.143495962192993</v>
      </c>
      <c r="G108" s="4">
        <f>'Werkzaamheidsgraad 20-49-jarige'!G108-'Werkzaamheidsgraad 50-64jarigen'!G108</f>
        <v>14.519400632446001</v>
      </c>
      <c r="H108" s="4">
        <f>'Werkzaamheidsgraad 20-49-jarige'!H108-'Werkzaamheidsgraad 50-64jarigen'!H108</f>
        <v>11.882210938170005</v>
      </c>
      <c r="I108" s="4">
        <f>'Werkzaamheidsgraad 20-49-jarige'!I108-'Werkzaamheidsgraad 50-64jarigen'!I108</f>
        <v>10.423807323599</v>
      </c>
      <c r="J108" s="4">
        <f>'Werkzaamheidsgraad 20-49-jarige'!J108-'Werkzaamheidsgraad 50-64jarigen'!J108</f>
        <v>9.7175953239020032</v>
      </c>
      <c r="K108" s="4">
        <f>'Werkzaamheidsgraad 20-49-jarige'!K108-'Werkzaamheidsgraad 50-64jarigen'!K108</f>
        <v>9.4569455136270051</v>
      </c>
    </row>
    <row r="109" spans="1:11" ht="13.5" thickBot="1" x14ac:dyDescent="0.25">
      <c r="A109" s="2" t="s">
        <v>221</v>
      </c>
      <c r="B109" s="2" t="s">
        <v>222</v>
      </c>
      <c r="C109" s="4">
        <f>'Werkzaamheidsgraad 20-49-jarige'!C109-'Werkzaamheidsgraad 50-64jarigen'!C109</f>
        <v>18.201970699650005</v>
      </c>
      <c r="D109" s="4">
        <f>'Werkzaamheidsgraad 20-49-jarige'!D109-'Werkzaamheidsgraad 50-64jarigen'!D109</f>
        <v>16.892421411374997</v>
      </c>
      <c r="E109" s="4">
        <f>'Werkzaamheidsgraad 20-49-jarige'!E109-'Werkzaamheidsgraad 50-64jarigen'!E109</f>
        <v>15.865607733041003</v>
      </c>
      <c r="F109" s="4">
        <f>'Werkzaamheidsgraad 20-49-jarige'!F109-'Werkzaamheidsgraad 50-64jarigen'!F109</f>
        <v>15.603777601638001</v>
      </c>
      <c r="G109" s="4">
        <f>'Werkzaamheidsgraad 20-49-jarige'!G109-'Werkzaamheidsgraad 50-64jarigen'!G109</f>
        <v>13.351046866533991</v>
      </c>
      <c r="H109" s="4">
        <f>'Werkzaamheidsgraad 20-49-jarige'!H109-'Werkzaamheidsgraad 50-64jarigen'!H109</f>
        <v>12.046492749855005</v>
      </c>
      <c r="I109" s="4">
        <f>'Werkzaamheidsgraad 20-49-jarige'!I109-'Werkzaamheidsgraad 50-64jarigen'!I109</f>
        <v>11.433695100650993</v>
      </c>
      <c r="J109" s="4">
        <f>'Werkzaamheidsgraad 20-49-jarige'!J109-'Werkzaamheidsgraad 50-64jarigen'!J109</f>
        <v>10.213971296301992</v>
      </c>
      <c r="K109" s="4">
        <f>'Werkzaamheidsgraad 20-49-jarige'!K109-'Werkzaamheidsgraad 50-64jarigen'!K109</f>
        <v>10.291731218639995</v>
      </c>
    </row>
    <row r="110" spans="1:11" ht="13.5" thickBot="1" x14ac:dyDescent="0.25">
      <c r="A110" s="2" t="s">
        <v>223</v>
      </c>
      <c r="B110" s="2" t="s">
        <v>224</v>
      </c>
      <c r="C110" s="4">
        <f>'Werkzaamheidsgraad 20-49-jarige'!C110-'Werkzaamheidsgraad 50-64jarigen'!C110</f>
        <v>28.528001073509003</v>
      </c>
      <c r="D110" s="4">
        <f>'Werkzaamheidsgraad 20-49-jarige'!D110-'Werkzaamheidsgraad 50-64jarigen'!D110</f>
        <v>25.314790792780997</v>
      </c>
      <c r="E110" s="4">
        <f>'Werkzaamheidsgraad 20-49-jarige'!E110-'Werkzaamheidsgraad 50-64jarigen'!E110</f>
        <v>23.270288440776</v>
      </c>
      <c r="F110" s="4">
        <f>'Werkzaamheidsgraad 20-49-jarige'!F110-'Werkzaamheidsgraad 50-64jarigen'!F110</f>
        <v>21.840297366577005</v>
      </c>
      <c r="G110" s="4">
        <f>'Werkzaamheidsgraad 20-49-jarige'!G110-'Werkzaamheidsgraad 50-64jarigen'!G110</f>
        <v>20.249436795053995</v>
      </c>
      <c r="H110" s="4">
        <f>'Werkzaamheidsgraad 20-49-jarige'!H110-'Werkzaamheidsgraad 50-64jarigen'!H110</f>
        <v>17.482305316666</v>
      </c>
      <c r="I110" s="4">
        <f>'Werkzaamheidsgraad 20-49-jarige'!I110-'Werkzaamheidsgraad 50-64jarigen'!I110</f>
        <v>15.385445180369999</v>
      </c>
      <c r="J110" s="4">
        <f>'Werkzaamheidsgraad 20-49-jarige'!J110-'Werkzaamheidsgraad 50-64jarigen'!J110</f>
        <v>14.105965845946997</v>
      </c>
      <c r="K110" s="4">
        <f>'Werkzaamheidsgraad 20-49-jarige'!K110-'Werkzaamheidsgraad 50-64jarigen'!K110</f>
        <v>12.65715692218501</v>
      </c>
    </row>
    <row r="111" spans="1:11" ht="13.5" thickBot="1" x14ac:dyDescent="0.25">
      <c r="A111" s="2" t="s">
        <v>225</v>
      </c>
      <c r="B111" s="2" t="s">
        <v>226</v>
      </c>
      <c r="C111" s="4">
        <f>'Werkzaamheidsgraad 20-49-jarige'!C111-'Werkzaamheidsgraad 50-64jarigen'!C111</f>
        <v>25.979389316639995</v>
      </c>
      <c r="D111" s="4">
        <f>'Werkzaamheidsgraad 20-49-jarige'!D111-'Werkzaamheidsgraad 50-64jarigen'!D111</f>
        <v>24.570361837745004</v>
      </c>
      <c r="E111" s="4">
        <f>'Werkzaamheidsgraad 20-49-jarige'!E111-'Werkzaamheidsgraad 50-64jarigen'!E111</f>
        <v>21.710879721713994</v>
      </c>
      <c r="F111" s="4">
        <f>'Werkzaamheidsgraad 20-49-jarige'!F111-'Werkzaamheidsgraad 50-64jarigen'!F111</f>
        <v>21.925739157525001</v>
      </c>
      <c r="G111" s="4">
        <f>'Werkzaamheidsgraad 20-49-jarige'!G111-'Werkzaamheidsgraad 50-64jarigen'!G111</f>
        <v>20.927291470700013</v>
      </c>
      <c r="H111" s="4">
        <f>'Werkzaamheidsgraad 20-49-jarige'!H111-'Werkzaamheidsgraad 50-64jarigen'!H111</f>
        <v>19.883765632079999</v>
      </c>
      <c r="I111" s="4">
        <f>'Werkzaamheidsgraad 20-49-jarige'!I111-'Werkzaamheidsgraad 50-64jarigen'!I111</f>
        <v>18.600178613263012</v>
      </c>
      <c r="J111" s="4">
        <f>'Werkzaamheidsgraad 20-49-jarige'!J111-'Werkzaamheidsgraad 50-64jarigen'!J111</f>
        <v>17.833820061706007</v>
      </c>
      <c r="K111" s="4">
        <f>'Werkzaamheidsgraad 20-49-jarige'!K111-'Werkzaamheidsgraad 50-64jarigen'!K111</f>
        <v>16.739631624696003</v>
      </c>
    </row>
    <row r="112" spans="1:11" ht="13.5" thickBot="1" x14ac:dyDescent="0.25">
      <c r="A112" s="2" t="s">
        <v>227</v>
      </c>
      <c r="B112" s="2" t="s">
        <v>228</v>
      </c>
      <c r="C112" s="4">
        <f>'Werkzaamheidsgraad 20-49-jarige'!C112-'Werkzaamheidsgraad 50-64jarigen'!C112</f>
        <v>19.198601117466993</v>
      </c>
      <c r="D112" s="4">
        <f>'Werkzaamheidsgraad 20-49-jarige'!D112-'Werkzaamheidsgraad 50-64jarigen'!D112</f>
        <v>17.137071007145998</v>
      </c>
      <c r="E112" s="4">
        <f>'Werkzaamheidsgraad 20-49-jarige'!E112-'Werkzaamheidsgraad 50-64jarigen'!E112</f>
        <v>15.367055904275006</v>
      </c>
      <c r="F112" s="4">
        <f>'Werkzaamheidsgraad 20-49-jarige'!F112-'Werkzaamheidsgraad 50-64jarigen'!F112</f>
        <v>13.548320815332005</v>
      </c>
      <c r="G112" s="4">
        <f>'Werkzaamheidsgraad 20-49-jarige'!G112-'Werkzaamheidsgraad 50-64jarigen'!G112</f>
        <v>11.925996074275993</v>
      </c>
      <c r="H112" s="4">
        <f>'Werkzaamheidsgraad 20-49-jarige'!H112-'Werkzaamheidsgraad 50-64jarigen'!H112</f>
        <v>11.159874018745001</v>
      </c>
      <c r="I112" s="4">
        <f>'Werkzaamheidsgraad 20-49-jarige'!I112-'Werkzaamheidsgraad 50-64jarigen'!I112</f>
        <v>9.5267872450000084</v>
      </c>
      <c r="J112" s="4">
        <f>'Werkzaamheidsgraad 20-49-jarige'!J112-'Werkzaamheidsgraad 50-64jarigen'!J112</f>
        <v>9.6111405286320064</v>
      </c>
      <c r="K112" s="4">
        <f>'Werkzaamheidsgraad 20-49-jarige'!K112-'Werkzaamheidsgraad 50-64jarigen'!K112</f>
        <v>8.552493691328003</v>
      </c>
    </row>
    <row r="113" spans="1:11" ht="13.5" thickBot="1" x14ac:dyDescent="0.25">
      <c r="A113" s="2" t="s">
        <v>229</v>
      </c>
      <c r="B113" s="2" t="s">
        <v>230</v>
      </c>
      <c r="C113" s="4">
        <f>'Werkzaamheidsgraad 20-49-jarige'!C113-'Werkzaamheidsgraad 50-64jarigen'!C113</f>
        <v>21.668656302477004</v>
      </c>
      <c r="D113" s="4">
        <f>'Werkzaamheidsgraad 20-49-jarige'!D113-'Werkzaamheidsgraad 50-64jarigen'!D113</f>
        <v>19.694392404625006</v>
      </c>
      <c r="E113" s="4">
        <f>'Werkzaamheidsgraad 20-49-jarige'!E113-'Werkzaamheidsgraad 50-64jarigen'!E113</f>
        <v>18.035665782079008</v>
      </c>
      <c r="F113" s="4">
        <f>'Werkzaamheidsgraad 20-49-jarige'!F113-'Werkzaamheidsgraad 50-64jarigen'!F113</f>
        <v>17.758575277450007</v>
      </c>
      <c r="G113" s="4">
        <f>'Werkzaamheidsgraad 20-49-jarige'!G113-'Werkzaamheidsgraad 50-64jarigen'!G113</f>
        <v>16.670721348849</v>
      </c>
      <c r="H113" s="4">
        <f>'Werkzaamheidsgraad 20-49-jarige'!H113-'Werkzaamheidsgraad 50-64jarigen'!H113</f>
        <v>15.976472597326008</v>
      </c>
      <c r="I113" s="4">
        <f>'Werkzaamheidsgraad 20-49-jarige'!I113-'Werkzaamheidsgraad 50-64jarigen'!I113</f>
        <v>15.058386631768997</v>
      </c>
      <c r="J113" s="4">
        <f>'Werkzaamheidsgraad 20-49-jarige'!J113-'Werkzaamheidsgraad 50-64jarigen'!J113</f>
        <v>11.319550495542998</v>
      </c>
      <c r="K113" s="4">
        <f>'Werkzaamheidsgraad 20-49-jarige'!K113-'Werkzaamheidsgraad 50-64jarigen'!K113</f>
        <v>11.413600131674997</v>
      </c>
    </row>
    <row r="114" spans="1:11" ht="13.5" thickBot="1" x14ac:dyDescent="0.25">
      <c r="A114" s="2" t="s">
        <v>231</v>
      </c>
      <c r="B114" s="2" t="s">
        <v>232</v>
      </c>
      <c r="C114" s="4">
        <f>'Werkzaamheidsgraad 20-49-jarige'!C114-'Werkzaamheidsgraad 50-64jarigen'!C114</f>
        <v>24.562674895853995</v>
      </c>
      <c r="D114" s="4">
        <f>'Werkzaamheidsgraad 20-49-jarige'!D114-'Werkzaamheidsgraad 50-64jarigen'!D114</f>
        <v>22.020531921414992</v>
      </c>
      <c r="E114" s="4">
        <f>'Werkzaamheidsgraad 20-49-jarige'!E114-'Werkzaamheidsgraad 50-64jarigen'!E114</f>
        <v>20.232344393083999</v>
      </c>
      <c r="F114" s="4">
        <f>'Werkzaamheidsgraad 20-49-jarige'!F114-'Werkzaamheidsgraad 50-64jarigen'!F114</f>
        <v>18.852868077057998</v>
      </c>
      <c r="G114" s="4">
        <f>'Werkzaamheidsgraad 20-49-jarige'!G114-'Werkzaamheidsgraad 50-64jarigen'!G114</f>
        <v>16.725768128945994</v>
      </c>
      <c r="H114" s="4">
        <f>'Werkzaamheidsgraad 20-49-jarige'!H114-'Werkzaamheidsgraad 50-64jarigen'!H114</f>
        <v>13.786974112784009</v>
      </c>
      <c r="I114" s="4">
        <f>'Werkzaamheidsgraad 20-49-jarige'!I114-'Werkzaamheidsgraad 50-64jarigen'!I114</f>
        <v>12.934123475048004</v>
      </c>
      <c r="J114" s="4">
        <f>'Werkzaamheidsgraad 20-49-jarige'!J114-'Werkzaamheidsgraad 50-64jarigen'!J114</f>
        <v>11.890977314644999</v>
      </c>
      <c r="K114" s="4">
        <f>'Werkzaamheidsgraad 20-49-jarige'!K114-'Werkzaamheidsgraad 50-64jarigen'!K114</f>
        <v>10.202475807260996</v>
      </c>
    </row>
    <row r="115" spans="1:11" ht="13.5" thickBot="1" x14ac:dyDescent="0.25">
      <c r="A115" s="2" t="s">
        <v>233</v>
      </c>
      <c r="B115" s="2" t="s">
        <v>234</v>
      </c>
      <c r="C115" s="4">
        <f>'Werkzaamheidsgraad 20-49-jarige'!C115-'Werkzaamheidsgraad 50-64jarigen'!C115</f>
        <v>26.718076298421003</v>
      </c>
      <c r="D115" s="4">
        <f>'Werkzaamheidsgraad 20-49-jarige'!D115-'Werkzaamheidsgraad 50-64jarigen'!D115</f>
        <v>24.421115126633005</v>
      </c>
      <c r="E115" s="4">
        <f>'Werkzaamheidsgraad 20-49-jarige'!E115-'Werkzaamheidsgraad 50-64jarigen'!E115</f>
        <v>23.315123929386004</v>
      </c>
      <c r="F115" s="4">
        <f>'Werkzaamheidsgraad 20-49-jarige'!F115-'Werkzaamheidsgraad 50-64jarigen'!F115</f>
        <v>23.515963468381997</v>
      </c>
      <c r="G115" s="4">
        <f>'Werkzaamheidsgraad 20-49-jarige'!G115-'Werkzaamheidsgraad 50-64jarigen'!G115</f>
        <v>20.685870882048</v>
      </c>
      <c r="H115" s="4">
        <f>'Werkzaamheidsgraad 20-49-jarige'!H115-'Werkzaamheidsgraad 50-64jarigen'!H115</f>
        <v>17.98639426954</v>
      </c>
      <c r="I115" s="4">
        <f>'Werkzaamheidsgraad 20-49-jarige'!I115-'Werkzaamheidsgraad 50-64jarigen'!I115</f>
        <v>16.904962567241995</v>
      </c>
      <c r="J115" s="4">
        <f>'Werkzaamheidsgraad 20-49-jarige'!J115-'Werkzaamheidsgraad 50-64jarigen'!J115</f>
        <v>15.465329241961001</v>
      </c>
      <c r="K115" s="4">
        <f>'Werkzaamheidsgraad 20-49-jarige'!K115-'Werkzaamheidsgraad 50-64jarigen'!K115</f>
        <v>12.801066134587003</v>
      </c>
    </row>
    <row r="116" spans="1:11" ht="13.5" thickBot="1" x14ac:dyDescent="0.25">
      <c r="A116" s="2" t="s">
        <v>235</v>
      </c>
      <c r="B116" s="2" t="s">
        <v>236</v>
      </c>
      <c r="C116" s="4">
        <f>'Werkzaamheidsgraad 20-49-jarige'!C116-'Werkzaamheidsgraad 50-64jarigen'!C116</f>
        <v>26.324412003461006</v>
      </c>
      <c r="D116" s="4">
        <f>'Werkzaamheidsgraad 20-49-jarige'!D116-'Werkzaamheidsgraad 50-64jarigen'!D116</f>
        <v>24.120237425069</v>
      </c>
      <c r="E116" s="4">
        <f>'Werkzaamheidsgraad 20-49-jarige'!E116-'Werkzaamheidsgraad 50-64jarigen'!E116</f>
        <v>23.058795256341</v>
      </c>
      <c r="F116" s="4">
        <f>'Werkzaamheidsgraad 20-49-jarige'!F116-'Werkzaamheidsgraad 50-64jarigen'!F116</f>
        <v>22.070451156874</v>
      </c>
      <c r="G116" s="4">
        <f>'Werkzaamheidsgraad 20-49-jarige'!G116-'Werkzaamheidsgraad 50-64jarigen'!G116</f>
        <v>19.330619746376001</v>
      </c>
      <c r="H116" s="4">
        <f>'Werkzaamheidsgraad 20-49-jarige'!H116-'Werkzaamheidsgraad 50-64jarigen'!H116</f>
        <v>17.937045311487992</v>
      </c>
      <c r="I116" s="4">
        <f>'Werkzaamheidsgraad 20-49-jarige'!I116-'Werkzaamheidsgraad 50-64jarigen'!I116</f>
        <v>16.001397220201</v>
      </c>
      <c r="J116" s="4">
        <f>'Werkzaamheidsgraad 20-49-jarige'!J116-'Werkzaamheidsgraad 50-64jarigen'!J116</f>
        <v>15.428622324759999</v>
      </c>
      <c r="K116" s="4">
        <f>'Werkzaamheidsgraad 20-49-jarige'!K116-'Werkzaamheidsgraad 50-64jarigen'!K116</f>
        <v>14.01415520149601</v>
      </c>
    </row>
    <row r="117" spans="1:11" ht="13.5" thickBot="1" x14ac:dyDescent="0.25">
      <c r="A117" s="2" t="s">
        <v>237</v>
      </c>
      <c r="B117" s="2" t="s">
        <v>238</v>
      </c>
      <c r="C117" s="4">
        <f>'Werkzaamheidsgraad 20-49-jarige'!C117-'Werkzaamheidsgraad 50-64jarigen'!C117</f>
        <v>23.567208587432006</v>
      </c>
      <c r="D117" s="4">
        <f>'Werkzaamheidsgraad 20-49-jarige'!D117-'Werkzaamheidsgraad 50-64jarigen'!D117</f>
        <v>20.785653226913993</v>
      </c>
      <c r="E117" s="4">
        <f>'Werkzaamheidsgraad 20-49-jarige'!E117-'Werkzaamheidsgraad 50-64jarigen'!E117</f>
        <v>19.048466045022003</v>
      </c>
      <c r="F117" s="4">
        <f>'Werkzaamheidsgraad 20-49-jarige'!F117-'Werkzaamheidsgraad 50-64jarigen'!F117</f>
        <v>17.216030151832996</v>
      </c>
      <c r="G117" s="4">
        <f>'Werkzaamheidsgraad 20-49-jarige'!G117-'Werkzaamheidsgraad 50-64jarigen'!G117</f>
        <v>15.963844266937997</v>
      </c>
      <c r="H117" s="4">
        <f>'Werkzaamheidsgraad 20-49-jarige'!H117-'Werkzaamheidsgraad 50-64jarigen'!H117</f>
        <v>14.064040613214992</v>
      </c>
      <c r="I117" s="4">
        <f>'Werkzaamheidsgraad 20-49-jarige'!I117-'Werkzaamheidsgraad 50-64jarigen'!I117</f>
        <v>12.328407107359993</v>
      </c>
      <c r="J117" s="4">
        <f>'Werkzaamheidsgraad 20-49-jarige'!J117-'Werkzaamheidsgraad 50-64jarigen'!J117</f>
        <v>10.791261763499996</v>
      </c>
      <c r="K117" s="4">
        <f>'Werkzaamheidsgraad 20-49-jarige'!K117-'Werkzaamheidsgraad 50-64jarigen'!K117</f>
        <v>8.8887521744119908</v>
      </c>
    </row>
    <row r="118" spans="1:11" ht="13.5" thickBot="1" x14ac:dyDescent="0.25">
      <c r="A118" s="2" t="s">
        <v>239</v>
      </c>
      <c r="B118" s="2" t="s">
        <v>240</v>
      </c>
      <c r="C118" s="4">
        <f>'Werkzaamheidsgraad 20-49-jarige'!C118-'Werkzaamheidsgraad 50-64jarigen'!C118</f>
        <v>18.255879362564002</v>
      </c>
      <c r="D118" s="4">
        <f>'Werkzaamheidsgraad 20-49-jarige'!D118-'Werkzaamheidsgraad 50-64jarigen'!D118</f>
        <v>16.054889522303995</v>
      </c>
      <c r="E118" s="4">
        <f>'Werkzaamheidsgraad 20-49-jarige'!E118-'Werkzaamheidsgraad 50-64jarigen'!E118</f>
        <v>13.719584457670997</v>
      </c>
      <c r="F118" s="4">
        <f>'Werkzaamheidsgraad 20-49-jarige'!F118-'Werkzaamheidsgraad 50-64jarigen'!F118</f>
        <v>12.028017707975998</v>
      </c>
      <c r="G118" s="4">
        <f>'Werkzaamheidsgraad 20-49-jarige'!G118-'Werkzaamheidsgraad 50-64jarigen'!G118</f>
        <v>10.186682295809</v>
      </c>
      <c r="H118" s="4">
        <f>'Werkzaamheidsgraad 20-49-jarige'!H118-'Werkzaamheidsgraad 50-64jarigen'!H118</f>
        <v>7.3003810976200043</v>
      </c>
      <c r="I118" s="4">
        <f>'Werkzaamheidsgraad 20-49-jarige'!I118-'Werkzaamheidsgraad 50-64jarigen'!I118</f>
        <v>7.3630423481709997</v>
      </c>
      <c r="J118" s="4">
        <f>'Werkzaamheidsgraad 20-49-jarige'!J118-'Werkzaamheidsgraad 50-64jarigen'!J118</f>
        <v>7.6629663917710076</v>
      </c>
      <c r="K118" s="4">
        <f>'Werkzaamheidsgraad 20-49-jarige'!K118-'Werkzaamheidsgraad 50-64jarigen'!K118</f>
        <v>7.3278179471669986</v>
      </c>
    </row>
    <row r="119" spans="1:11" ht="13.5" thickBot="1" x14ac:dyDescent="0.25">
      <c r="A119" s="2" t="s">
        <v>241</v>
      </c>
      <c r="B119" s="2" t="s">
        <v>242</v>
      </c>
      <c r="C119" s="4">
        <f>'Werkzaamheidsgraad 20-49-jarige'!C119-'Werkzaamheidsgraad 50-64jarigen'!C119</f>
        <v>26.519566417007994</v>
      </c>
      <c r="D119" s="4">
        <f>'Werkzaamheidsgraad 20-49-jarige'!D119-'Werkzaamheidsgraad 50-64jarigen'!D119</f>
        <v>23.991308100405995</v>
      </c>
      <c r="E119" s="4">
        <f>'Werkzaamheidsgraad 20-49-jarige'!E119-'Werkzaamheidsgraad 50-64jarigen'!E119</f>
        <v>22.259072302086999</v>
      </c>
      <c r="F119" s="4">
        <f>'Werkzaamheidsgraad 20-49-jarige'!F119-'Werkzaamheidsgraad 50-64jarigen'!F119</f>
        <v>21.347172920815005</v>
      </c>
      <c r="G119" s="4">
        <f>'Werkzaamheidsgraad 20-49-jarige'!G119-'Werkzaamheidsgraad 50-64jarigen'!G119</f>
        <v>19.990983261363013</v>
      </c>
      <c r="H119" s="4">
        <f>'Werkzaamheidsgraad 20-49-jarige'!H119-'Werkzaamheidsgraad 50-64jarigen'!H119</f>
        <v>17.648034289276993</v>
      </c>
      <c r="I119" s="4">
        <f>'Werkzaamheidsgraad 20-49-jarige'!I119-'Werkzaamheidsgraad 50-64jarigen'!I119</f>
        <v>16.702127848916007</v>
      </c>
      <c r="J119" s="4">
        <f>'Werkzaamheidsgraad 20-49-jarige'!J119-'Werkzaamheidsgraad 50-64jarigen'!J119</f>
        <v>15.736231753186004</v>
      </c>
      <c r="K119" s="4">
        <f>'Werkzaamheidsgraad 20-49-jarige'!K119-'Werkzaamheidsgraad 50-64jarigen'!K119</f>
        <v>14.869786453131994</v>
      </c>
    </row>
    <row r="120" spans="1:11" ht="13.5" thickBot="1" x14ac:dyDescent="0.25">
      <c r="A120" s="2" t="s">
        <v>243</v>
      </c>
      <c r="B120" s="2" t="s">
        <v>244</v>
      </c>
      <c r="C120" s="4">
        <f>'Werkzaamheidsgraad 20-49-jarige'!C120-'Werkzaamheidsgraad 50-64jarigen'!C120</f>
        <v>27.714959065363004</v>
      </c>
      <c r="D120" s="4">
        <f>'Werkzaamheidsgraad 20-49-jarige'!D120-'Werkzaamheidsgraad 50-64jarigen'!D120</f>
        <v>25.485078712784002</v>
      </c>
      <c r="E120" s="4">
        <f>'Werkzaamheidsgraad 20-49-jarige'!E120-'Werkzaamheidsgraad 50-64jarigen'!E120</f>
        <v>23.394982941563001</v>
      </c>
      <c r="F120" s="4">
        <f>'Werkzaamheidsgraad 20-49-jarige'!F120-'Werkzaamheidsgraad 50-64jarigen'!F120</f>
        <v>22.448458911694999</v>
      </c>
      <c r="G120" s="4">
        <f>'Werkzaamheidsgraad 20-49-jarige'!G120-'Werkzaamheidsgraad 50-64jarigen'!G120</f>
        <v>19.27541276388299</v>
      </c>
      <c r="H120" s="4">
        <f>'Werkzaamheidsgraad 20-49-jarige'!H120-'Werkzaamheidsgraad 50-64jarigen'!H120</f>
        <v>17.551077492013007</v>
      </c>
      <c r="I120" s="4">
        <f>'Werkzaamheidsgraad 20-49-jarige'!I120-'Werkzaamheidsgraad 50-64jarigen'!I120</f>
        <v>17.382311332488001</v>
      </c>
      <c r="J120" s="4">
        <f>'Werkzaamheidsgraad 20-49-jarige'!J120-'Werkzaamheidsgraad 50-64jarigen'!J120</f>
        <v>16.816202588086</v>
      </c>
      <c r="K120" s="4">
        <f>'Werkzaamheidsgraad 20-49-jarige'!K120-'Werkzaamheidsgraad 50-64jarigen'!K120</f>
        <v>15.046716481871997</v>
      </c>
    </row>
    <row r="121" spans="1:11" ht="13.5" thickBot="1" x14ac:dyDescent="0.25">
      <c r="A121" s="2" t="s">
        <v>245</v>
      </c>
      <c r="B121" s="2" t="s">
        <v>246</v>
      </c>
      <c r="C121" s="4">
        <f>'Werkzaamheidsgraad 20-49-jarige'!C121-'Werkzaamheidsgraad 50-64jarigen'!C121</f>
        <v>15.600955921913005</v>
      </c>
      <c r="D121" s="4">
        <f>'Werkzaamheidsgraad 20-49-jarige'!D121-'Werkzaamheidsgraad 50-64jarigen'!D121</f>
        <v>15.000263576667002</v>
      </c>
      <c r="E121" s="4">
        <f>'Werkzaamheidsgraad 20-49-jarige'!E121-'Werkzaamheidsgraad 50-64jarigen'!E121</f>
        <v>13.642123543307996</v>
      </c>
      <c r="F121" s="4">
        <f>'Werkzaamheidsgraad 20-49-jarige'!F121-'Werkzaamheidsgraad 50-64jarigen'!F121</f>
        <v>11.809524384829004</v>
      </c>
      <c r="G121" s="4">
        <f>'Werkzaamheidsgraad 20-49-jarige'!G121-'Werkzaamheidsgraad 50-64jarigen'!G121</f>
        <v>12.520997650637995</v>
      </c>
      <c r="H121" s="4">
        <f>'Werkzaamheidsgraad 20-49-jarige'!H121-'Werkzaamheidsgraad 50-64jarigen'!H121</f>
        <v>11.381348158635006</v>
      </c>
      <c r="I121" s="4">
        <f>'Werkzaamheidsgraad 20-49-jarige'!I121-'Werkzaamheidsgraad 50-64jarigen'!I121</f>
        <v>8.9038332187930038</v>
      </c>
      <c r="J121" s="4">
        <f>'Werkzaamheidsgraad 20-49-jarige'!J121-'Werkzaamheidsgraad 50-64jarigen'!J121</f>
        <v>6.8257313024890038</v>
      </c>
      <c r="K121" s="4">
        <f>'Werkzaamheidsgraad 20-49-jarige'!K121-'Werkzaamheidsgraad 50-64jarigen'!K121</f>
        <v>7.121420312905002</v>
      </c>
    </row>
    <row r="122" spans="1:11" ht="13.5" thickBot="1" x14ac:dyDescent="0.25">
      <c r="A122" s="2" t="s">
        <v>247</v>
      </c>
      <c r="B122" s="2" t="s">
        <v>248</v>
      </c>
      <c r="C122" s="4">
        <f>'Werkzaamheidsgraad 20-49-jarige'!C122-'Werkzaamheidsgraad 50-64jarigen'!C122</f>
        <v>7.253028044327003</v>
      </c>
      <c r="D122" s="4">
        <f>'Werkzaamheidsgraad 20-49-jarige'!D122-'Werkzaamheidsgraad 50-64jarigen'!D122</f>
        <v>5.9641654672380042</v>
      </c>
      <c r="E122" s="4">
        <f>'Werkzaamheidsgraad 20-49-jarige'!E122-'Werkzaamheidsgraad 50-64jarigen'!E122</f>
        <v>4.383567246680002</v>
      </c>
      <c r="F122" s="4">
        <f>'Werkzaamheidsgraad 20-49-jarige'!F122-'Werkzaamheidsgraad 50-64jarigen'!F122</f>
        <v>4.524640746874006</v>
      </c>
      <c r="G122" s="4">
        <f>'Werkzaamheidsgraad 20-49-jarige'!G122-'Werkzaamheidsgraad 50-64jarigen'!G122</f>
        <v>2.8172859846259968</v>
      </c>
      <c r="H122" s="4">
        <f>'Werkzaamheidsgraad 20-49-jarige'!H122-'Werkzaamheidsgraad 50-64jarigen'!H122</f>
        <v>1.3868494880439997</v>
      </c>
      <c r="I122" s="4">
        <f>'Werkzaamheidsgraad 20-49-jarige'!I122-'Werkzaamheidsgraad 50-64jarigen'!I122</f>
        <v>0.48711969221400153</v>
      </c>
      <c r="J122" s="4">
        <f>'Werkzaamheidsgraad 20-49-jarige'!J122-'Werkzaamheidsgraad 50-64jarigen'!J122</f>
        <v>0.12147769565199695</v>
      </c>
      <c r="K122" s="4">
        <f>'Werkzaamheidsgraad 20-49-jarige'!K122-'Werkzaamheidsgraad 50-64jarigen'!K122</f>
        <v>-0.19577350960999951</v>
      </c>
    </row>
    <row r="123" spans="1:11" ht="13.5" thickBot="1" x14ac:dyDescent="0.25">
      <c r="A123" s="2" t="s">
        <v>249</v>
      </c>
      <c r="B123" s="2" t="s">
        <v>250</v>
      </c>
      <c r="C123" s="4">
        <f>'Werkzaamheidsgraad 20-49-jarige'!C123-'Werkzaamheidsgraad 50-64jarigen'!C123</f>
        <v>7.1213624325710043</v>
      </c>
      <c r="D123" s="4">
        <f>'Werkzaamheidsgraad 20-49-jarige'!D123-'Werkzaamheidsgraad 50-64jarigen'!D123</f>
        <v>3.6369573160110065</v>
      </c>
      <c r="E123" s="4">
        <f>'Werkzaamheidsgraad 20-49-jarige'!E123-'Werkzaamheidsgraad 50-64jarigen'!E123</f>
        <v>2.6851974042569964</v>
      </c>
      <c r="F123" s="4">
        <f>'Werkzaamheidsgraad 20-49-jarige'!F123-'Werkzaamheidsgraad 50-64jarigen'!F123</f>
        <v>3.1493714333790024</v>
      </c>
      <c r="G123" s="4">
        <f>'Werkzaamheidsgraad 20-49-jarige'!G123-'Werkzaamheidsgraad 50-64jarigen'!G123</f>
        <v>1.825948489536998</v>
      </c>
      <c r="H123" s="4">
        <f>'Werkzaamheidsgraad 20-49-jarige'!H123-'Werkzaamheidsgraad 50-64jarigen'!H123</f>
        <v>2.4097529136994922E-2</v>
      </c>
      <c r="I123" s="4">
        <f>'Werkzaamheidsgraad 20-49-jarige'!I123-'Werkzaamheidsgraad 50-64jarigen'!I123</f>
        <v>-1.713952505896998</v>
      </c>
      <c r="J123" s="4">
        <f>'Werkzaamheidsgraad 20-49-jarige'!J123-'Werkzaamheidsgraad 50-64jarigen'!J123</f>
        <v>-1.2885423915190017</v>
      </c>
      <c r="K123" s="4">
        <f>'Werkzaamheidsgraad 20-49-jarige'!K123-'Werkzaamheidsgraad 50-64jarigen'!K123</f>
        <v>-2.0728113510979966</v>
      </c>
    </row>
    <row r="124" spans="1:11" ht="13.5" thickBot="1" x14ac:dyDescent="0.25">
      <c r="A124" s="2" t="s">
        <v>251</v>
      </c>
      <c r="B124" s="2" t="s">
        <v>252</v>
      </c>
      <c r="C124" s="4">
        <f>'Werkzaamheidsgraad 20-49-jarige'!C124-'Werkzaamheidsgraad 50-64jarigen'!C124</f>
        <v>10.146856953454993</v>
      </c>
      <c r="D124" s="4">
        <f>'Werkzaamheidsgraad 20-49-jarige'!D124-'Werkzaamheidsgraad 50-64jarigen'!D124</f>
        <v>7.9601173051619938</v>
      </c>
      <c r="E124" s="4">
        <f>'Werkzaamheidsgraad 20-49-jarige'!E124-'Werkzaamheidsgraad 50-64jarigen'!E124</f>
        <v>6.0786778489759996</v>
      </c>
      <c r="F124" s="4">
        <f>'Werkzaamheidsgraad 20-49-jarige'!F124-'Werkzaamheidsgraad 50-64jarigen'!F124</f>
        <v>6.0257969554479942</v>
      </c>
      <c r="G124" s="4">
        <f>'Werkzaamheidsgraad 20-49-jarige'!G124-'Werkzaamheidsgraad 50-64jarigen'!G124</f>
        <v>5.1151513105250004</v>
      </c>
      <c r="H124" s="4">
        <f>'Werkzaamheidsgraad 20-49-jarige'!H124-'Werkzaamheidsgraad 50-64jarigen'!H124</f>
        <v>4.0499393424559997</v>
      </c>
      <c r="I124" s="4">
        <f>'Werkzaamheidsgraad 20-49-jarige'!I124-'Werkzaamheidsgraad 50-64jarigen'!I124</f>
        <v>2.3608816858089909</v>
      </c>
      <c r="J124" s="4">
        <f>'Werkzaamheidsgraad 20-49-jarige'!J124-'Werkzaamheidsgraad 50-64jarigen'!J124</f>
        <v>1.2196762334130113</v>
      </c>
      <c r="K124" s="4">
        <f>'Werkzaamheidsgraad 20-49-jarige'!K124-'Werkzaamheidsgraad 50-64jarigen'!K124</f>
        <v>0.84153385053400598</v>
      </c>
    </row>
    <row r="125" spans="1:11" ht="13.5" thickBot="1" x14ac:dyDescent="0.25">
      <c r="A125" s="2" t="s">
        <v>253</v>
      </c>
      <c r="B125" s="2" t="s">
        <v>254</v>
      </c>
      <c r="C125" s="4">
        <f>'Werkzaamheidsgraad 20-49-jarige'!C125-'Werkzaamheidsgraad 50-64jarigen'!C125</f>
        <v>15.275492336161996</v>
      </c>
      <c r="D125" s="4">
        <f>'Werkzaamheidsgraad 20-49-jarige'!D125-'Werkzaamheidsgraad 50-64jarigen'!D125</f>
        <v>12.382372627068001</v>
      </c>
      <c r="E125" s="4">
        <f>'Werkzaamheidsgraad 20-49-jarige'!E125-'Werkzaamheidsgraad 50-64jarigen'!E125</f>
        <v>11.098339110093008</v>
      </c>
      <c r="F125" s="4">
        <f>'Werkzaamheidsgraad 20-49-jarige'!F125-'Werkzaamheidsgraad 50-64jarigen'!F125</f>
        <v>11.026303806049008</v>
      </c>
      <c r="G125" s="4">
        <f>'Werkzaamheidsgraad 20-49-jarige'!G125-'Werkzaamheidsgraad 50-64jarigen'!G125</f>
        <v>10.743784993357991</v>
      </c>
      <c r="H125" s="4">
        <f>'Werkzaamheidsgraad 20-49-jarige'!H125-'Werkzaamheidsgraad 50-64jarigen'!H125</f>
        <v>9.3944835601970027</v>
      </c>
      <c r="I125" s="4">
        <f>'Werkzaamheidsgraad 20-49-jarige'!I125-'Werkzaamheidsgraad 50-64jarigen'!I125</f>
        <v>7.7637059750939983</v>
      </c>
      <c r="J125" s="4">
        <f>'Werkzaamheidsgraad 20-49-jarige'!J125-'Werkzaamheidsgraad 50-64jarigen'!J125</f>
        <v>5.5528530406290031</v>
      </c>
      <c r="K125" s="4">
        <f>'Werkzaamheidsgraad 20-49-jarige'!K125-'Werkzaamheidsgraad 50-64jarigen'!K125</f>
        <v>4.3031531777739929</v>
      </c>
    </row>
    <row r="126" spans="1:11" ht="13.5" thickBot="1" x14ac:dyDescent="0.25">
      <c r="A126" s="2" t="s">
        <v>255</v>
      </c>
      <c r="B126" s="2" t="s">
        <v>256</v>
      </c>
      <c r="C126" s="4">
        <f>'Werkzaamheidsgraad 20-49-jarige'!C126-'Werkzaamheidsgraad 50-64jarigen'!C126</f>
        <v>5.0753312543449951</v>
      </c>
      <c r="D126" s="4">
        <f>'Werkzaamheidsgraad 20-49-jarige'!D126-'Werkzaamheidsgraad 50-64jarigen'!D126</f>
        <v>3.1258590451709978</v>
      </c>
      <c r="E126" s="4">
        <f>'Werkzaamheidsgraad 20-49-jarige'!E126-'Werkzaamheidsgraad 50-64jarigen'!E126</f>
        <v>1.6491456161779965</v>
      </c>
      <c r="F126" s="4">
        <f>'Werkzaamheidsgraad 20-49-jarige'!F126-'Werkzaamheidsgraad 50-64jarigen'!F126</f>
        <v>0.88550695218499698</v>
      </c>
      <c r="G126" s="4">
        <f>'Werkzaamheidsgraad 20-49-jarige'!G126-'Werkzaamheidsgraad 50-64jarigen'!G126</f>
        <v>0.56636802662400498</v>
      </c>
      <c r="H126" s="4">
        <f>'Werkzaamheidsgraad 20-49-jarige'!H126-'Werkzaamheidsgraad 50-64jarigen'!H126</f>
        <v>-0.25149388192900091</v>
      </c>
      <c r="I126" s="4">
        <f>'Werkzaamheidsgraad 20-49-jarige'!I126-'Werkzaamheidsgraad 50-64jarigen'!I126</f>
        <v>-0.27701726377300417</v>
      </c>
      <c r="J126" s="4">
        <f>'Werkzaamheidsgraad 20-49-jarige'!J126-'Werkzaamheidsgraad 50-64jarigen'!J126</f>
        <v>-1.3707673566950049</v>
      </c>
      <c r="K126" s="4">
        <f>'Werkzaamheidsgraad 20-49-jarige'!K126-'Werkzaamheidsgraad 50-64jarigen'!K126</f>
        <v>-0.94719198802199855</v>
      </c>
    </row>
    <row r="127" spans="1:11" ht="13.5" thickBot="1" x14ac:dyDescent="0.25">
      <c r="A127" s="2" t="s">
        <v>257</v>
      </c>
      <c r="B127" s="2" t="s">
        <v>258</v>
      </c>
      <c r="C127" s="4">
        <f>'Werkzaamheidsgraad 20-49-jarige'!C127-'Werkzaamheidsgraad 50-64jarigen'!C127</f>
        <v>25.614988484397003</v>
      </c>
      <c r="D127" s="4">
        <f>'Werkzaamheidsgraad 20-49-jarige'!D127-'Werkzaamheidsgraad 50-64jarigen'!D127</f>
        <v>22.187196364916005</v>
      </c>
      <c r="E127" s="4">
        <f>'Werkzaamheidsgraad 20-49-jarige'!E127-'Werkzaamheidsgraad 50-64jarigen'!E127</f>
        <v>20.364542022749994</v>
      </c>
      <c r="F127" s="4">
        <f>'Werkzaamheidsgraad 20-49-jarige'!F127-'Werkzaamheidsgraad 50-64jarigen'!F127</f>
        <v>18.937521008459996</v>
      </c>
      <c r="G127" s="4">
        <f>'Werkzaamheidsgraad 20-49-jarige'!G127-'Werkzaamheidsgraad 50-64jarigen'!G127</f>
        <v>15.906014868378008</v>
      </c>
      <c r="H127" s="4">
        <f>'Werkzaamheidsgraad 20-49-jarige'!H127-'Werkzaamheidsgraad 50-64jarigen'!H127</f>
        <v>14.749529743582997</v>
      </c>
      <c r="I127" s="4">
        <f>'Werkzaamheidsgraad 20-49-jarige'!I127-'Werkzaamheidsgraad 50-64jarigen'!I127</f>
        <v>13.118017325960011</v>
      </c>
      <c r="J127" s="4">
        <f>'Werkzaamheidsgraad 20-49-jarige'!J127-'Werkzaamheidsgraad 50-64jarigen'!J127</f>
        <v>12.233893943712005</v>
      </c>
      <c r="K127" s="4">
        <f>'Werkzaamheidsgraad 20-49-jarige'!K127-'Werkzaamheidsgraad 50-64jarigen'!K127</f>
        <v>9.1125410569820104</v>
      </c>
    </row>
    <row r="128" spans="1:11" ht="13.5" thickBot="1" x14ac:dyDescent="0.25">
      <c r="A128" s="2" t="s">
        <v>259</v>
      </c>
      <c r="B128" s="2" t="s">
        <v>260</v>
      </c>
      <c r="C128" s="4">
        <f>'Werkzaamheidsgraad 20-49-jarige'!C128-'Werkzaamheidsgraad 50-64jarigen'!C128</f>
        <v>31.532187917952996</v>
      </c>
      <c r="D128" s="4">
        <f>'Werkzaamheidsgraad 20-49-jarige'!D128-'Werkzaamheidsgraad 50-64jarigen'!D128</f>
        <v>28.845942076147004</v>
      </c>
      <c r="E128" s="4">
        <f>'Werkzaamheidsgraad 20-49-jarige'!E128-'Werkzaamheidsgraad 50-64jarigen'!E128</f>
        <v>28.278007753299995</v>
      </c>
      <c r="F128" s="4">
        <f>'Werkzaamheidsgraad 20-49-jarige'!F128-'Werkzaamheidsgraad 50-64jarigen'!F128</f>
        <v>26.218714015377003</v>
      </c>
      <c r="G128" s="4">
        <f>'Werkzaamheidsgraad 20-49-jarige'!G128-'Werkzaamheidsgraad 50-64jarigen'!G128</f>
        <v>24.749356549470001</v>
      </c>
      <c r="H128" s="4">
        <f>'Werkzaamheidsgraad 20-49-jarige'!H128-'Werkzaamheidsgraad 50-64jarigen'!H128</f>
        <v>22.930618873307999</v>
      </c>
      <c r="I128" s="4">
        <f>'Werkzaamheidsgraad 20-49-jarige'!I128-'Werkzaamheidsgraad 50-64jarigen'!I128</f>
        <v>21.468351225122994</v>
      </c>
      <c r="J128" s="4">
        <f>'Werkzaamheidsgraad 20-49-jarige'!J128-'Werkzaamheidsgraad 50-64jarigen'!J128</f>
        <v>18.908120295535994</v>
      </c>
      <c r="K128" s="4">
        <f>'Werkzaamheidsgraad 20-49-jarige'!K128-'Werkzaamheidsgraad 50-64jarigen'!K128</f>
        <v>16.166450999421997</v>
      </c>
    </row>
    <row r="129" spans="1:11" ht="13.5" thickBot="1" x14ac:dyDescent="0.25">
      <c r="A129" s="2" t="s">
        <v>261</v>
      </c>
      <c r="B129" s="2" t="s">
        <v>262</v>
      </c>
      <c r="C129" s="4">
        <f>'Werkzaamheidsgraad 20-49-jarige'!C129-'Werkzaamheidsgraad 50-64jarigen'!C129</f>
        <v>32.136467381172004</v>
      </c>
      <c r="D129" s="4">
        <f>'Werkzaamheidsgraad 20-49-jarige'!D129-'Werkzaamheidsgraad 50-64jarigen'!D129</f>
        <v>28.851292633975</v>
      </c>
      <c r="E129" s="4">
        <f>'Werkzaamheidsgraad 20-49-jarige'!E129-'Werkzaamheidsgraad 50-64jarigen'!E129</f>
        <v>26.995810989398002</v>
      </c>
      <c r="F129" s="4">
        <f>'Werkzaamheidsgraad 20-49-jarige'!F129-'Werkzaamheidsgraad 50-64jarigen'!F129</f>
        <v>25.384631325484001</v>
      </c>
      <c r="G129" s="4">
        <f>'Werkzaamheidsgraad 20-49-jarige'!G129-'Werkzaamheidsgraad 50-64jarigen'!G129</f>
        <v>23.244708664385001</v>
      </c>
      <c r="H129" s="4">
        <f>'Werkzaamheidsgraad 20-49-jarige'!H129-'Werkzaamheidsgraad 50-64jarigen'!H129</f>
        <v>21.873638113396993</v>
      </c>
      <c r="I129" s="4">
        <f>'Werkzaamheidsgraad 20-49-jarige'!I129-'Werkzaamheidsgraad 50-64jarigen'!I129</f>
        <v>20.280305004131996</v>
      </c>
      <c r="J129" s="4">
        <f>'Werkzaamheidsgraad 20-49-jarige'!J129-'Werkzaamheidsgraad 50-64jarigen'!J129</f>
        <v>18.707767031161005</v>
      </c>
      <c r="K129" s="4">
        <f>'Werkzaamheidsgraad 20-49-jarige'!K129-'Werkzaamheidsgraad 50-64jarigen'!K129</f>
        <v>16.790472643762996</v>
      </c>
    </row>
    <row r="130" spans="1:11" ht="13.5" thickBot="1" x14ac:dyDescent="0.25">
      <c r="A130" s="2" t="s">
        <v>263</v>
      </c>
      <c r="B130" s="2" t="s">
        <v>264</v>
      </c>
      <c r="C130" s="4">
        <f>'Werkzaamheidsgraad 20-49-jarige'!C130-'Werkzaamheidsgraad 50-64jarigen'!C130</f>
        <v>31.783677601932993</v>
      </c>
      <c r="D130" s="4">
        <f>'Werkzaamheidsgraad 20-49-jarige'!D130-'Werkzaamheidsgraad 50-64jarigen'!D130</f>
        <v>30.693170473531005</v>
      </c>
      <c r="E130" s="4">
        <f>'Werkzaamheidsgraad 20-49-jarige'!E130-'Werkzaamheidsgraad 50-64jarigen'!E130</f>
        <v>29.328072870134996</v>
      </c>
      <c r="F130" s="4">
        <f>'Werkzaamheidsgraad 20-49-jarige'!F130-'Werkzaamheidsgraad 50-64jarigen'!F130</f>
        <v>28.85065284322301</v>
      </c>
      <c r="G130" s="4">
        <f>'Werkzaamheidsgraad 20-49-jarige'!G130-'Werkzaamheidsgraad 50-64jarigen'!G130</f>
        <v>27.117756053482005</v>
      </c>
      <c r="H130" s="4">
        <f>'Werkzaamheidsgraad 20-49-jarige'!H130-'Werkzaamheidsgraad 50-64jarigen'!H130</f>
        <v>26.056167436819003</v>
      </c>
      <c r="I130" s="4">
        <f>'Werkzaamheidsgraad 20-49-jarige'!I130-'Werkzaamheidsgraad 50-64jarigen'!I130</f>
        <v>24.307806594594993</v>
      </c>
      <c r="J130" s="4">
        <f>'Werkzaamheidsgraad 20-49-jarige'!J130-'Werkzaamheidsgraad 50-64jarigen'!J130</f>
        <v>23.194714140247001</v>
      </c>
      <c r="K130" s="4">
        <f>'Werkzaamheidsgraad 20-49-jarige'!K130-'Werkzaamheidsgraad 50-64jarigen'!K130</f>
        <v>21.968370797127008</v>
      </c>
    </row>
    <row r="131" spans="1:11" ht="13.5" thickBot="1" x14ac:dyDescent="0.25">
      <c r="A131" s="2" t="s">
        <v>265</v>
      </c>
      <c r="B131" s="2" t="s">
        <v>266</v>
      </c>
      <c r="C131" s="4">
        <f>'Werkzaamheidsgraad 20-49-jarige'!C131-'Werkzaamheidsgraad 50-64jarigen'!C131</f>
        <v>28.533334407796005</v>
      </c>
      <c r="D131" s="4">
        <f>'Werkzaamheidsgraad 20-49-jarige'!D131-'Werkzaamheidsgraad 50-64jarigen'!D131</f>
        <v>26.316695372075998</v>
      </c>
      <c r="E131" s="4">
        <f>'Werkzaamheidsgraad 20-49-jarige'!E131-'Werkzaamheidsgraad 50-64jarigen'!E131</f>
        <v>26.002870623865</v>
      </c>
      <c r="F131" s="4">
        <f>'Werkzaamheidsgraad 20-49-jarige'!F131-'Werkzaamheidsgraad 50-64jarigen'!F131</f>
        <v>24.857243412732998</v>
      </c>
      <c r="G131" s="4">
        <f>'Werkzaamheidsgraad 20-49-jarige'!G131-'Werkzaamheidsgraad 50-64jarigen'!G131</f>
        <v>22.308643762341994</v>
      </c>
      <c r="H131" s="4">
        <f>'Werkzaamheidsgraad 20-49-jarige'!H131-'Werkzaamheidsgraad 50-64jarigen'!H131</f>
        <v>21.115586553039002</v>
      </c>
      <c r="I131" s="4">
        <f>'Werkzaamheidsgraad 20-49-jarige'!I131-'Werkzaamheidsgraad 50-64jarigen'!I131</f>
        <v>19.645384739262994</v>
      </c>
      <c r="J131" s="4">
        <f>'Werkzaamheidsgraad 20-49-jarige'!J131-'Werkzaamheidsgraad 50-64jarigen'!J131</f>
        <v>16.423089896948994</v>
      </c>
      <c r="K131" s="4">
        <f>'Werkzaamheidsgraad 20-49-jarige'!K131-'Werkzaamheidsgraad 50-64jarigen'!K131</f>
        <v>13.376959512762014</v>
      </c>
    </row>
    <row r="132" spans="1:11" ht="13.5" thickBot="1" x14ac:dyDescent="0.25">
      <c r="A132" s="2" t="s">
        <v>267</v>
      </c>
      <c r="B132" s="2" t="s">
        <v>268</v>
      </c>
      <c r="C132" s="4">
        <f>'Werkzaamheidsgraad 20-49-jarige'!C132-'Werkzaamheidsgraad 50-64jarigen'!C132</f>
        <v>21.759847287842</v>
      </c>
      <c r="D132" s="4">
        <f>'Werkzaamheidsgraad 20-49-jarige'!D132-'Werkzaamheidsgraad 50-64jarigen'!D132</f>
        <v>20.579671816713002</v>
      </c>
      <c r="E132" s="4">
        <f>'Werkzaamheidsgraad 20-49-jarige'!E132-'Werkzaamheidsgraad 50-64jarigen'!E132</f>
        <v>17.987463345937996</v>
      </c>
      <c r="F132" s="4">
        <f>'Werkzaamheidsgraad 20-49-jarige'!F132-'Werkzaamheidsgraad 50-64jarigen'!F132</f>
        <v>16.639737903671005</v>
      </c>
      <c r="G132" s="4">
        <f>'Werkzaamheidsgraad 20-49-jarige'!G132-'Werkzaamheidsgraad 50-64jarigen'!G132</f>
        <v>15.415598254369002</v>
      </c>
      <c r="H132" s="4">
        <f>'Werkzaamheidsgraad 20-49-jarige'!H132-'Werkzaamheidsgraad 50-64jarigen'!H132</f>
        <v>15.420707667443992</v>
      </c>
      <c r="I132" s="4">
        <f>'Werkzaamheidsgraad 20-49-jarige'!I132-'Werkzaamheidsgraad 50-64jarigen'!I132</f>
        <v>14.751991328070005</v>
      </c>
      <c r="J132" s="4">
        <f>'Werkzaamheidsgraad 20-49-jarige'!J132-'Werkzaamheidsgraad 50-64jarigen'!J132</f>
        <v>12.86823258311</v>
      </c>
      <c r="K132" s="4">
        <f>'Werkzaamheidsgraad 20-49-jarige'!K132-'Werkzaamheidsgraad 50-64jarigen'!K132</f>
        <v>11.189867713743993</v>
      </c>
    </row>
    <row r="133" spans="1:11" ht="13.5" thickBot="1" x14ac:dyDescent="0.25">
      <c r="A133" s="2" t="s">
        <v>269</v>
      </c>
      <c r="B133" s="2" t="s">
        <v>270</v>
      </c>
      <c r="C133" s="4">
        <f>'Werkzaamheidsgraad 20-49-jarige'!C133-'Werkzaamheidsgraad 50-64jarigen'!C133</f>
        <v>20.089827324954001</v>
      </c>
      <c r="D133" s="4">
        <f>'Werkzaamheidsgraad 20-49-jarige'!D133-'Werkzaamheidsgraad 50-64jarigen'!D133</f>
        <v>18.510639553027005</v>
      </c>
      <c r="E133" s="4">
        <f>'Werkzaamheidsgraad 20-49-jarige'!E133-'Werkzaamheidsgraad 50-64jarigen'!E133</f>
        <v>16.072876255219995</v>
      </c>
      <c r="F133" s="4">
        <f>'Werkzaamheidsgraad 20-49-jarige'!F133-'Werkzaamheidsgraad 50-64jarigen'!F133</f>
        <v>18.100403354186994</v>
      </c>
      <c r="G133" s="4">
        <f>'Werkzaamheidsgraad 20-49-jarige'!G133-'Werkzaamheidsgraad 50-64jarigen'!G133</f>
        <v>17.866101919572003</v>
      </c>
      <c r="H133" s="4">
        <f>'Werkzaamheidsgraad 20-49-jarige'!H133-'Werkzaamheidsgraad 50-64jarigen'!H133</f>
        <v>15.713922512071996</v>
      </c>
      <c r="I133" s="4">
        <f>'Werkzaamheidsgraad 20-49-jarige'!I133-'Werkzaamheidsgraad 50-64jarigen'!I133</f>
        <v>14.195486150644996</v>
      </c>
      <c r="J133" s="4">
        <f>'Werkzaamheidsgraad 20-49-jarige'!J133-'Werkzaamheidsgraad 50-64jarigen'!J133</f>
        <v>12.023950148330997</v>
      </c>
      <c r="K133" s="4">
        <f>'Werkzaamheidsgraad 20-49-jarige'!K133-'Werkzaamheidsgraad 50-64jarigen'!K133</f>
        <v>11.311450619367008</v>
      </c>
    </row>
    <row r="134" spans="1:11" ht="13.5" thickBot="1" x14ac:dyDescent="0.25">
      <c r="A134" s="2" t="s">
        <v>271</v>
      </c>
      <c r="B134" s="2" t="s">
        <v>272</v>
      </c>
      <c r="C134" s="4">
        <f>'Werkzaamheidsgraad 20-49-jarige'!C134-'Werkzaamheidsgraad 50-64jarigen'!C134</f>
        <v>28.246684735301997</v>
      </c>
      <c r="D134" s="4">
        <f>'Werkzaamheidsgraad 20-49-jarige'!D134-'Werkzaamheidsgraad 50-64jarigen'!D134</f>
        <v>23.688256555287005</v>
      </c>
      <c r="E134" s="4">
        <f>'Werkzaamheidsgraad 20-49-jarige'!E134-'Werkzaamheidsgraad 50-64jarigen'!E134</f>
        <v>21.427910096556992</v>
      </c>
      <c r="F134" s="4">
        <f>'Werkzaamheidsgraad 20-49-jarige'!F134-'Werkzaamheidsgraad 50-64jarigen'!F134</f>
        <v>19.657244272230997</v>
      </c>
      <c r="G134" s="4">
        <f>'Werkzaamheidsgraad 20-49-jarige'!G134-'Werkzaamheidsgraad 50-64jarigen'!G134</f>
        <v>18.866084894645994</v>
      </c>
      <c r="H134" s="4">
        <f>'Werkzaamheidsgraad 20-49-jarige'!H134-'Werkzaamheidsgraad 50-64jarigen'!H134</f>
        <v>17.183347272408</v>
      </c>
      <c r="I134" s="4">
        <f>'Werkzaamheidsgraad 20-49-jarige'!I134-'Werkzaamheidsgraad 50-64jarigen'!I134</f>
        <v>15.309504134600999</v>
      </c>
      <c r="J134" s="4">
        <f>'Werkzaamheidsgraad 20-49-jarige'!J134-'Werkzaamheidsgraad 50-64jarigen'!J134</f>
        <v>14.007386920323995</v>
      </c>
      <c r="K134" s="4">
        <f>'Werkzaamheidsgraad 20-49-jarige'!K134-'Werkzaamheidsgraad 50-64jarigen'!K134</f>
        <v>11.675278947254</v>
      </c>
    </row>
    <row r="135" spans="1:11" ht="13.5" thickBot="1" x14ac:dyDescent="0.25">
      <c r="A135" s="2" t="s">
        <v>273</v>
      </c>
      <c r="B135" s="2" t="s">
        <v>274</v>
      </c>
      <c r="C135" s="4">
        <f>'Werkzaamheidsgraad 20-49-jarige'!C135-'Werkzaamheidsgraad 50-64jarigen'!C135</f>
        <v>24.783558780725002</v>
      </c>
      <c r="D135" s="4">
        <f>'Werkzaamheidsgraad 20-49-jarige'!D135-'Werkzaamheidsgraad 50-64jarigen'!D135</f>
        <v>21.820598444006002</v>
      </c>
      <c r="E135" s="4">
        <f>'Werkzaamheidsgraad 20-49-jarige'!E135-'Werkzaamheidsgraad 50-64jarigen'!E135</f>
        <v>20.463483048694997</v>
      </c>
      <c r="F135" s="4">
        <f>'Werkzaamheidsgraad 20-49-jarige'!F135-'Werkzaamheidsgraad 50-64jarigen'!F135</f>
        <v>20.462011906450002</v>
      </c>
      <c r="G135" s="4">
        <f>'Werkzaamheidsgraad 20-49-jarige'!G135-'Werkzaamheidsgraad 50-64jarigen'!G135</f>
        <v>19.793772065645001</v>
      </c>
      <c r="H135" s="4">
        <f>'Werkzaamheidsgraad 20-49-jarige'!H135-'Werkzaamheidsgraad 50-64jarigen'!H135</f>
        <v>17.76805679203099</v>
      </c>
      <c r="I135" s="4">
        <f>'Werkzaamheidsgraad 20-49-jarige'!I135-'Werkzaamheidsgraad 50-64jarigen'!I135</f>
        <v>16.787845370899007</v>
      </c>
      <c r="J135" s="4">
        <f>'Werkzaamheidsgraad 20-49-jarige'!J135-'Werkzaamheidsgraad 50-64jarigen'!J135</f>
        <v>16.716798575089001</v>
      </c>
      <c r="K135" s="4">
        <f>'Werkzaamheidsgraad 20-49-jarige'!K135-'Werkzaamheidsgraad 50-64jarigen'!K135</f>
        <v>14.581829483527002</v>
      </c>
    </row>
    <row r="136" spans="1:11" ht="13.5" thickBot="1" x14ac:dyDescent="0.25">
      <c r="A136" s="2" t="s">
        <v>275</v>
      </c>
      <c r="B136" s="2" t="s">
        <v>276</v>
      </c>
      <c r="C136" s="4">
        <f>'Werkzaamheidsgraad 20-49-jarige'!C136-'Werkzaamheidsgraad 50-64jarigen'!C136</f>
        <v>28.671325014794007</v>
      </c>
      <c r="D136" s="4">
        <f>'Werkzaamheidsgraad 20-49-jarige'!D136-'Werkzaamheidsgraad 50-64jarigen'!D136</f>
        <v>26.405383720549004</v>
      </c>
      <c r="E136" s="4">
        <f>'Werkzaamheidsgraad 20-49-jarige'!E136-'Werkzaamheidsgraad 50-64jarigen'!E136</f>
        <v>25.412157489265994</v>
      </c>
      <c r="F136" s="4">
        <f>'Werkzaamheidsgraad 20-49-jarige'!F136-'Werkzaamheidsgraad 50-64jarigen'!F136</f>
        <v>24.60648579370401</v>
      </c>
      <c r="G136" s="4">
        <f>'Werkzaamheidsgraad 20-49-jarige'!G136-'Werkzaamheidsgraad 50-64jarigen'!G136</f>
        <v>22.298923764091001</v>
      </c>
      <c r="H136" s="4">
        <f>'Werkzaamheidsgraad 20-49-jarige'!H136-'Werkzaamheidsgraad 50-64jarigen'!H136</f>
        <v>19.729116791564003</v>
      </c>
      <c r="I136" s="4">
        <f>'Werkzaamheidsgraad 20-49-jarige'!I136-'Werkzaamheidsgraad 50-64jarigen'!I136</f>
        <v>18.453530165313005</v>
      </c>
      <c r="J136" s="4">
        <f>'Werkzaamheidsgraad 20-49-jarige'!J136-'Werkzaamheidsgraad 50-64jarigen'!J136</f>
        <v>18.288365981569001</v>
      </c>
      <c r="K136" s="4">
        <f>'Werkzaamheidsgraad 20-49-jarige'!K136-'Werkzaamheidsgraad 50-64jarigen'!K136</f>
        <v>17.740200143360994</v>
      </c>
    </row>
    <row r="137" spans="1:11" ht="13.5" thickBot="1" x14ac:dyDescent="0.25">
      <c r="A137" s="2" t="s">
        <v>277</v>
      </c>
      <c r="B137" s="2" t="s">
        <v>278</v>
      </c>
      <c r="C137" s="4">
        <f>'Werkzaamheidsgraad 20-49-jarige'!C137-'Werkzaamheidsgraad 50-64jarigen'!C137</f>
        <v>30.16623473285</v>
      </c>
      <c r="D137" s="4">
        <f>'Werkzaamheidsgraad 20-49-jarige'!D137-'Werkzaamheidsgraad 50-64jarigen'!D137</f>
        <v>27.627173066672007</v>
      </c>
      <c r="E137" s="4">
        <f>'Werkzaamheidsgraad 20-49-jarige'!E137-'Werkzaamheidsgraad 50-64jarigen'!E137</f>
        <v>26.994156509098005</v>
      </c>
      <c r="F137" s="4">
        <f>'Werkzaamheidsgraad 20-49-jarige'!F137-'Werkzaamheidsgraad 50-64jarigen'!F137</f>
        <v>24.494961590112005</v>
      </c>
      <c r="G137" s="4">
        <f>'Werkzaamheidsgraad 20-49-jarige'!G137-'Werkzaamheidsgraad 50-64jarigen'!G137</f>
        <v>22.368708206462003</v>
      </c>
      <c r="H137" s="4">
        <f>'Werkzaamheidsgraad 20-49-jarige'!H137-'Werkzaamheidsgraad 50-64jarigen'!H137</f>
        <v>20.174250309270995</v>
      </c>
      <c r="I137" s="4">
        <f>'Werkzaamheidsgraad 20-49-jarige'!I137-'Werkzaamheidsgraad 50-64jarigen'!I137</f>
        <v>19.668808463973996</v>
      </c>
      <c r="J137" s="4">
        <f>'Werkzaamheidsgraad 20-49-jarige'!J137-'Werkzaamheidsgraad 50-64jarigen'!J137</f>
        <v>18.957384113167997</v>
      </c>
      <c r="K137" s="4">
        <f>'Werkzaamheidsgraad 20-49-jarige'!K137-'Werkzaamheidsgraad 50-64jarigen'!K137</f>
        <v>17.628602433731999</v>
      </c>
    </row>
    <row r="138" spans="1:11" ht="13.5" thickBot="1" x14ac:dyDescent="0.25">
      <c r="A138" s="2" t="s">
        <v>279</v>
      </c>
      <c r="B138" s="2" t="s">
        <v>280</v>
      </c>
      <c r="C138" s="4">
        <f>'Werkzaamheidsgraad 20-49-jarige'!C138-'Werkzaamheidsgraad 50-64jarigen'!C138</f>
        <v>27.473782870748003</v>
      </c>
      <c r="D138" s="4">
        <f>'Werkzaamheidsgraad 20-49-jarige'!D138-'Werkzaamheidsgraad 50-64jarigen'!D138</f>
        <v>25.268183332088</v>
      </c>
      <c r="E138" s="4">
        <f>'Werkzaamheidsgraad 20-49-jarige'!E138-'Werkzaamheidsgraad 50-64jarigen'!E138</f>
        <v>24.10522120033901</v>
      </c>
      <c r="F138" s="4">
        <f>'Werkzaamheidsgraad 20-49-jarige'!F138-'Werkzaamheidsgraad 50-64jarigen'!F138</f>
        <v>23.333152350335993</v>
      </c>
      <c r="G138" s="4">
        <f>'Werkzaamheidsgraad 20-49-jarige'!G138-'Werkzaamheidsgraad 50-64jarigen'!G138</f>
        <v>20.543880395317004</v>
      </c>
      <c r="H138" s="4">
        <f>'Werkzaamheidsgraad 20-49-jarige'!H138-'Werkzaamheidsgraad 50-64jarigen'!H138</f>
        <v>18.316234038784998</v>
      </c>
      <c r="I138" s="4">
        <f>'Werkzaamheidsgraad 20-49-jarige'!I138-'Werkzaamheidsgraad 50-64jarigen'!I138</f>
        <v>18.209382350599</v>
      </c>
      <c r="J138" s="4">
        <f>'Werkzaamheidsgraad 20-49-jarige'!J138-'Werkzaamheidsgraad 50-64jarigen'!J138</f>
        <v>17.418497956292001</v>
      </c>
      <c r="K138" s="4">
        <f>'Werkzaamheidsgraad 20-49-jarige'!K138-'Werkzaamheidsgraad 50-64jarigen'!K138</f>
        <v>16.868622493887997</v>
      </c>
    </row>
    <row r="139" spans="1:11" ht="13.5" thickBot="1" x14ac:dyDescent="0.25">
      <c r="A139" s="2" t="s">
        <v>281</v>
      </c>
      <c r="B139" s="2" t="s">
        <v>282</v>
      </c>
      <c r="C139" s="4">
        <f>'Werkzaamheidsgraad 20-49-jarige'!C139-'Werkzaamheidsgraad 50-64jarigen'!C139</f>
        <v>21.763698277187991</v>
      </c>
      <c r="D139" s="4">
        <f>'Werkzaamheidsgraad 20-49-jarige'!D139-'Werkzaamheidsgraad 50-64jarigen'!D139</f>
        <v>19.160090414175997</v>
      </c>
      <c r="E139" s="4">
        <f>'Werkzaamheidsgraad 20-49-jarige'!E139-'Werkzaamheidsgraad 50-64jarigen'!E139</f>
        <v>17.310241552399006</v>
      </c>
      <c r="F139" s="4">
        <f>'Werkzaamheidsgraad 20-49-jarige'!F139-'Werkzaamheidsgraad 50-64jarigen'!F139</f>
        <v>16.185946259237994</v>
      </c>
      <c r="G139" s="4">
        <f>'Werkzaamheidsgraad 20-49-jarige'!G139-'Werkzaamheidsgraad 50-64jarigen'!G139</f>
        <v>13.702641172634003</v>
      </c>
      <c r="H139" s="4">
        <f>'Werkzaamheidsgraad 20-49-jarige'!H139-'Werkzaamheidsgraad 50-64jarigen'!H139</f>
        <v>12.293798224540993</v>
      </c>
      <c r="I139" s="4">
        <f>'Werkzaamheidsgraad 20-49-jarige'!I139-'Werkzaamheidsgraad 50-64jarigen'!I139</f>
        <v>10.567650841662996</v>
      </c>
      <c r="J139" s="4">
        <f>'Werkzaamheidsgraad 20-49-jarige'!J139-'Werkzaamheidsgraad 50-64jarigen'!J139</f>
        <v>10.221423198742002</v>
      </c>
      <c r="K139" s="4">
        <f>'Werkzaamheidsgraad 20-49-jarige'!K139-'Werkzaamheidsgraad 50-64jarigen'!K139</f>
        <v>9.6936888329490074</v>
      </c>
    </row>
    <row r="140" spans="1:11" ht="13.5" thickBot="1" x14ac:dyDescent="0.25">
      <c r="A140" s="2" t="s">
        <v>283</v>
      </c>
      <c r="B140" s="2" t="s">
        <v>284</v>
      </c>
      <c r="C140" s="4">
        <f>'Werkzaamheidsgraad 20-49-jarige'!C140-'Werkzaamheidsgraad 50-64jarigen'!C140</f>
        <v>21.455083977869002</v>
      </c>
      <c r="D140" s="4">
        <f>'Werkzaamheidsgraad 20-49-jarige'!D140-'Werkzaamheidsgraad 50-64jarigen'!D140</f>
        <v>20.543443584493993</v>
      </c>
      <c r="E140" s="4">
        <f>'Werkzaamheidsgraad 20-49-jarige'!E140-'Werkzaamheidsgraad 50-64jarigen'!E140</f>
        <v>19.257086497991004</v>
      </c>
      <c r="F140" s="4">
        <f>'Werkzaamheidsgraad 20-49-jarige'!F140-'Werkzaamheidsgraad 50-64jarigen'!F140</f>
        <v>19.137677961403007</v>
      </c>
      <c r="G140" s="4">
        <f>'Werkzaamheidsgraad 20-49-jarige'!G140-'Werkzaamheidsgraad 50-64jarigen'!G140</f>
        <v>16.293198488301002</v>
      </c>
      <c r="H140" s="4">
        <f>'Werkzaamheidsgraad 20-49-jarige'!H140-'Werkzaamheidsgraad 50-64jarigen'!H140</f>
        <v>14.718640410232993</v>
      </c>
      <c r="I140" s="4">
        <f>'Werkzaamheidsgraad 20-49-jarige'!I140-'Werkzaamheidsgraad 50-64jarigen'!I140</f>
        <v>13.249543959592998</v>
      </c>
      <c r="J140" s="4">
        <f>'Werkzaamheidsgraad 20-49-jarige'!J140-'Werkzaamheidsgraad 50-64jarigen'!J140</f>
        <v>13.865180363582013</v>
      </c>
      <c r="K140" s="4">
        <f>'Werkzaamheidsgraad 20-49-jarige'!K140-'Werkzaamheidsgraad 50-64jarigen'!K140</f>
        <v>12.704016535717997</v>
      </c>
    </row>
    <row r="141" spans="1:11" ht="13.5" thickBot="1" x14ac:dyDescent="0.25">
      <c r="A141" s="2" t="s">
        <v>285</v>
      </c>
      <c r="B141" s="2" t="s">
        <v>286</v>
      </c>
      <c r="C141" s="4">
        <f>'Werkzaamheidsgraad 20-49-jarige'!C141-'Werkzaamheidsgraad 50-64jarigen'!C141</f>
        <v>26.187070372941001</v>
      </c>
      <c r="D141" s="4">
        <f>'Werkzaamheidsgraad 20-49-jarige'!D141-'Werkzaamheidsgraad 50-64jarigen'!D141</f>
        <v>24.196017033166996</v>
      </c>
      <c r="E141" s="4">
        <f>'Werkzaamheidsgraad 20-49-jarige'!E141-'Werkzaamheidsgraad 50-64jarigen'!E141</f>
        <v>22.511843169089005</v>
      </c>
      <c r="F141" s="4">
        <f>'Werkzaamheidsgraad 20-49-jarige'!F141-'Werkzaamheidsgraad 50-64jarigen'!F141</f>
        <v>20.181381827977994</v>
      </c>
      <c r="G141" s="4">
        <f>'Werkzaamheidsgraad 20-49-jarige'!G141-'Werkzaamheidsgraad 50-64jarigen'!G141</f>
        <v>18.63273374402101</v>
      </c>
      <c r="H141" s="4">
        <f>'Werkzaamheidsgraad 20-49-jarige'!H141-'Werkzaamheidsgraad 50-64jarigen'!H141</f>
        <v>17.323654526129999</v>
      </c>
      <c r="I141" s="4">
        <f>'Werkzaamheidsgraad 20-49-jarige'!I141-'Werkzaamheidsgraad 50-64jarigen'!I141</f>
        <v>15.183437807765003</v>
      </c>
      <c r="J141" s="4">
        <f>'Werkzaamheidsgraad 20-49-jarige'!J141-'Werkzaamheidsgraad 50-64jarigen'!J141</f>
        <v>12.176746906962009</v>
      </c>
      <c r="K141" s="4">
        <f>'Werkzaamheidsgraad 20-49-jarige'!K141-'Werkzaamheidsgraad 50-64jarigen'!K141</f>
        <v>10.902692697915001</v>
      </c>
    </row>
    <row r="142" spans="1:11" ht="13.5" thickBot="1" x14ac:dyDescent="0.25">
      <c r="A142" s="2" t="s">
        <v>287</v>
      </c>
      <c r="B142" s="2" t="s">
        <v>288</v>
      </c>
      <c r="C142" s="4">
        <f>'Werkzaamheidsgraad 20-49-jarige'!C142-'Werkzaamheidsgraad 50-64jarigen'!C142</f>
        <v>19.881569935725004</v>
      </c>
      <c r="D142" s="4">
        <f>'Werkzaamheidsgraad 20-49-jarige'!D142-'Werkzaamheidsgraad 50-64jarigen'!D142</f>
        <v>19.678606395335997</v>
      </c>
      <c r="E142" s="4">
        <f>'Werkzaamheidsgraad 20-49-jarige'!E142-'Werkzaamheidsgraad 50-64jarigen'!E142</f>
        <v>18.947542845752004</v>
      </c>
      <c r="F142" s="4">
        <f>'Werkzaamheidsgraad 20-49-jarige'!F142-'Werkzaamheidsgraad 50-64jarigen'!F142</f>
        <v>18.576871823644993</v>
      </c>
      <c r="G142" s="4">
        <f>'Werkzaamheidsgraad 20-49-jarige'!G142-'Werkzaamheidsgraad 50-64jarigen'!G142</f>
        <v>18.016323487627005</v>
      </c>
      <c r="H142" s="4">
        <f>'Werkzaamheidsgraad 20-49-jarige'!H142-'Werkzaamheidsgraad 50-64jarigen'!H142</f>
        <v>14.947328267566988</v>
      </c>
      <c r="I142" s="4">
        <f>'Werkzaamheidsgraad 20-49-jarige'!I142-'Werkzaamheidsgraad 50-64jarigen'!I142</f>
        <v>14.679968876486996</v>
      </c>
      <c r="J142" s="4">
        <f>'Werkzaamheidsgraad 20-49-jarige'!J142-'Werkzaamheidsgraad 50-64jarigen'!J142</f>
        <v>13.341076597451007</v>
      </c>
      <c r="K142" s="4">
        <f>'Werkzaamheidsgraad 20-49-jarige'!K142-'Werkzaamheidsgraad 50-64jarigen'!K142</f>
        <v>12.333724594041001</v>
      </c>
    </row>
    <row r="143" spans="1:11" ht="13.5" thickBot="1" x14ac:dyDescent="0.25">
      <c r="A143" s="2" t="s">
        <v>289</v>
      </c>
      <c r="B143" s="2" t="s">
        <v>290</v>
      </c>
      <c r="C143" s="4">
        <f>'Werkzaamheidsgraad 20-49-jarige'!C143-'Werkzaamheidsgraad 50-64jarigen'!C143</f>
        <v>23.152174123341993</v>
      </c>
      <c r="D143" s="4">
        <f>'Werkzaamheidsgraad 20-49-jarige'!D143-'Werkzaamheidsgraad 50-64jarigen'!D143</f>
        <v>21.718527993707994</v>
      </c>
      <c r="E143" s="4">
        <f>'Werkzaamheidsgraad 20-49-jarige'!E143-'Werkzaamheidsgraad 50-64jarigen'!E143</f>
        <v>20.106965826889002</v>
      </c>
      <c r="F143" s="4">
        <f>'Werkzaamheidsgraad 20-49-jarige'!F143-'Werkzaamheidsgraad 50-64jarigen'!F143</f>
        <v>19.792071448976003</v>
      </c>
      <c r="G143" s="4">
        <f>'Werkzaamheidsgraad 20-49-jarige'!G143-'Werkzaamheidsgraad 50-64jarigen'!G143</f>
        <v>17.657074941887004</v>
      </c>
      <c r="H143" s="4">
        <f>'Werkzaamheidsgraad 20-49-jarige'!H143-'Werkzaamheidsgraad 50-64jarigen'!H143</f>
        <v>15.575012346696006</v>
      </c>
      <c r="I143" s="4">
        <f>'Werkzaamheidsgraad 20-49-jarige'!I143-'Werkzaamheidsgraad 50-64jarigen'!I143</f>
        <v>13.630265315222005</v>
      </c>
      <c r="J143" s="4">
        <f>'Werkzaamheidsgraad 20-49-jarige'!J143-'Werkzaamheidsgraad 50-64jarigen'!J143</f>
        <v>12.459408593393988</v>
      </c>
      <c r="K143" s="4">
        <f>'Werkzaamheidsgraad 20-49-jarige'!K143-'Werkzaamheidsgraad 50-64jarigen'!K143</f>
        <v>10.699998235137997</v>
      </c>
    </row>
    <row r="144" spans="1:11" ht="13.5" thickBot="1" x14ac:dyDescent="0.25">
      <c r="A144" s="2" t="s">
        <v>291</v>
      </c>
      <c r="B144" s="2" t="s">
        <v>292</v>
      </c>
      <c r="C144" s="4">
        <f>'Werkzaamheidsgraad 20-49-jarige'!C144-'Werkzaamheidsgraad 50-64jarigen'!C144</f>
        <v>30.901836304294996</v>
      </c>
      <c r="D144" s="4">
        <f>'Werkzaamheidsgraad 20-49-jarige'!D144-'Werkzaamheidsgraad 50-64jarigen'!D144</f>
        <v>29.351287704918995</v>
      </c>
      <c r="E144" s="4">
        <f>'Werkzaamheidsgraad 20-49-jarige'!E144-'Werkzaamheidsgraad 50-64jarigen'!E144</f>
        <v>25.681842434267999</v>
      </c>
      <c r="F144" s="4">
        <f>'Werkzaamheidsgraad 20-49-jarige'!F144-'Werkzaamheidsgraad 50-64jarigen'!F144</f>
        <v>25.417380085348995</v>
      </c>
      <c r="G144" s="4">
        <f>'Werkzaamheidsgraad 20-49-jarige'!G144-'Werkzaamheidsgraad 50-64jarigen'!G144</f>
        <v>24.532690738399999</v>
      </c>
      <c r="H144" s="4">
        <f>'Werkzaamheidsgraad 20-49-jarige'!H144-'Werkzaamheidsgraad 50-64jarigen'!H144</f>
        <v>21.151830535643008</v>
      </c>
      <c r="I144" s="4">
        <f>'Werkzaamheidsgraad 20-49-jarige'!I144-'Werkzaamheidsgraad 50-64jarigen'!I144</f>
        <v>19.609189575610998</v>
      </c>
      <c r="J144" s="4">
        <f>'Werkzaamheidsgraad 20-49-jarige'!J144-'Werkzaamheidsgraad 50-64jarigen'!J144</f>
        <v>19.067138806435011</v>
      </c>
      <c r="K144" s="4">
        <f>'Werkzaamheidsgraad 20-49-jarige'!K144-'Werkzaamheidsgraad 50-64jarigen'!K144</f>
        <v>18.894949116826993</v>
      </c>
    </row>
    <row r="145" spans="1:11" ht="13.5" thickBot="1" x14ac:dyDescent="0.25">
      <c r="A145" s="2" t="s">
        <v>293</v>
      </c>
      <c r="B145" s="2" t="s">
        <v>294</v>
      </c>
      <c r="C145" s="4">
        <f>'Werkzaamheidsgraad 20-49-jarige'!C145-'Werkzaamheidsgraad 50-64jarigen'!C145</f>
        <v>24.160190807177003</v>
      </c>
      <c r="D145" s="4">
        <f>'Werkzaamheidsgraad 20-49-jarige'!D145-'Werkzaamheidsgraad 50-64jarigen'!D145</f>
        <v>21.769847232537003</v>
      </c>
      <c r="E145" s="4">
        <f>'Werkzaamheidsgraad 20-49-jarige'!E145-'Werkzaamheidsgraad 50-64jarigen'!E145</f>
        <v>19.606146047503003</v>
      </c>
      <c r="F145" s="4">
        <f>'Werkzaamheidsgraad 20-49-jarige'!F145-'Werkzaamheidsgraad 50-64jarigen'!F145</f>
        <v>19.039667156180002</v>
      </c>
      <c r="G145" s="4">
        <f>'Werkzaamheidsgraad 20-49-jarige'!G145-'Werkzaamheidsgraad 50-64jarigen'!G145</f>
        <v>16.505583609277998</v>
      </c>
      <c r="H145" s="4">
        <f>'Werkzaamheidsgraad 20-49-jarige'!H145-'Werkzaamheidsgraad 50-64jarigen'!H145</f>
        <v>14.740481629921007</v>
      </c>
      <c r="I145" s="4">
        <f>'Werkzaamheidsgraad 20-49-jarige'!I145-'Werkzaamheidsgraad 50-64jarigen'!I145</f>
        <v>12.162971393649002</v>
      </c>
      <c r="J145" s="4">
        <f>'Werkzaamheidsgraad 20-49-jarige'!J145-'Werkzaamheidsgraad 50-64jarigen'!J145</f>
        <v>11.625793281762995</v>
      </c>
      <c r="K145" s="4">
        <f>'Werkzaamheidsgraad 20-49-jarige'!K145-'Werkzaamheidsgraad 50-64jarigen'!K145</f>
        <v>10.332879869663998</v>
      </c>
    </row>
    <row r="146" spans="1:11" ht="13.5" thickBot="1" x14ac:dyDescent="0.25">
      <c r="A146" s="2" t="s">
        <v>295</v>
      </c>
      <c r="B146" s="2" t="s">
        <v>296</v>
      </c>
      <c r="C146" s="4">
        <f>'Werkzaamheidsgraad 20-49-jarige'!C146-'Werkzaamheidsgraad 50-64jarigen'!C146</f>
        <v>27.852309963943995</v>
      </c>
      <c r="D146" s="4">
        <f>'Werkzaamheidsgraad 20-49-jarige'!D146-'Werkzaamheidsgraad 50-64jarigen'!D146</f>
        <v>26.009436526572998</v>
      </c>
      <c r="E146" s="4">
        <f>'Werkzaamheidsgraad 20-49-jarige'!E146-'Werkzaamheidsgraad 50-64jarigen'!E146</f>
        <v>24.789548677917999</v>
      </c>
      <c r="F146" s="4">
        <f>'Werkzaamheidsgraad 20-49-jarige'!F146-'Werkzaamheidsgraad 50-64jarigen'!F146</f>
        <v>23.471408334029</v>
      </c>
      <c r="G146" s="4">
        <f>'Werkzaamheidsgraad 20-49-jarige'!G146-'Werkzaamheidsgraad 50-64jarigen'!G146</f>
        <v>21.685445874595999</v>
      </c>
      <c r="H146" s="4">
        <f>'Werkzaamheidsgraad 20-49-jarige'!H146-'Werkzaamheidsgraad 50-64jarigen'!H146</f>
        <v>21.075147651371005</v>
      </c>
      <c r="I146" s="4">
        <f>'Werkzaamheidsgraad 20-49-jarige'!I146-'Werkzaamheidsgraad 50-64jarigen'!I146</f>
        <v>20.246691621804999</v>
      </c>
      <c r="J146" s="4">
        <f>'Werkzaamheidsgraad 20-49-jarige'!J146-'Werkzaamheidsgraad 50-64jarigen'!J146</f>
        <v>19.854888463948001</v>
      </c>
      <c r="K146" s="4">
        <f>'Werkzaamheidsgraad 20-49-jarige'!K146-'Werkzaamheidsgraad 50-64jarigen'!K146</f>
        <v>18.802765194848</v>
      </c>
    </row>
    <row r="147" spans="1:11" ht="13.5" thickBot="1" x14ac:dyDescent="0.25">
      <c r="A147" s="2" t="s">
        <v>297</v>
      </c>
      <c r="B147" s="2" t="s">
        <v>298</v>
      </c>
      <c r="C147" s="4">
        <f>'Werkzaamheidsgraad 20-49-jarige'!C147-'Werkzaamheidsgraad 50-64jarigen'!C147</f>
        <v>13.127070299540996</v>
      </c>
      <c r="D147" s="4">
        <f>'Werkzaamheidsgraad 20-49-jarige'!D147-'Werkzaamheidsgraad 50-64jarigen'!D147</f>
        <v>9.9378501770420016</v>
      </c>
      <c r="E147" s="4">
        <f>'Werkzaamheidsgraad 20-49-jarige'!E147-'Werkzaamheidsgraad 50-64jarigen'!E147</f>
        <v>6.9878963630140021</v>
      </c>
      <c r="F147" s="4">
        <f>'Werkzaamheidsgraad 20-49-jarige'!F147-'Werkzaamheidsgraad 50-64jarigen'!F147</f>
        <v>6.213529669402007</v>
      </c>
      <c r="G147" s="4">
        <f>'Werkzaamheidsgraad 20-49-jarige'!G147-'Werkzaamheidsgraad 50-64jarigen'!G147</f>
        <v>5.9124209349470078</v>
      </c>
      <c r="H147" s="4">
        <f>'Werkzaamheidsgraad 20-49-jarige'!H147-'Werkzaamheidsgraad 50-64jarigen'!H147</f>
        <v>4.4866753065760037</v>
      </c>
      <c r="I147" s="4">
        <f>'Werkzaamheidsgraad 20-49-jarige'!I147-'Werkzaamheidsgraad 50-64jarigen'!I147</f>
        <v>4.0841146701020108</v>
      </c>
      <c r="J147" s="4">
        <f>'Werkzaamheidsgraad 20-49-jarige'!J147-'Werkzaamheidsgraad 50-64jarigen'!J147</f>
        <v>3.6689539243940033</v>
      </c>
      <c r="K147" s="4">
        <f>'Werkzaamheidsgraad 20-49-jarige'!K147-'Werkzaamheidsgraad 50-64jarigen'!K147</f>
        <v>2.5880964442009997</v>
      </c>
    </row>
    <row r="148" spans="1:11" ht="13.5" thickBot="1" x14ac:dyDescent="0.25">
      <c r="A148" s="2" t="s">
        <v>299</v>
      </c>
      <c r="B148" s="2" t="s">
        <v>300</v>
      </c>
      <c r="C148" s="4">
        <f>'Werkzaamheidsgraad 20-49-jarige'!C148-'Werkzaamheidsgraad 50-64jarigen'!C148</f>
        <v>22.680309946998996</v>
      </c>
      <c r="D148" s="4">
        <f>'Werkzaamheidsgraad 20-49-jarige'!D148-'Werkzaamheidsgraad 50-64jarigen'!D148</f>
        <v>21.343799860844008</v>
      </c>
      <c r="E148" s="4">
        <f>'Werkzaamheidsgraad 20-49-jarige'!E148-'Werkzaamheidsgraad 50-64jarigen'!E148</f>
        <v>19.877187523748006</v>
      </c>
      <c r="F148" s="4">
        <f>'Werkzaamheidsgraad 20-49-jarige'!F148-'Werkzaamheidsgraad 50-64jarigen'!F148</f>
        <v>18.585621712146995</v>
      </c>
      <c r="G148" s="4">
        <f>'Werkzaamheidsgraad 20-49-jarige'!G148-'Werkzaamheidsgraad 50-64jarigen'!G148</f>
        <v>15.481283061866009</v>
      </c>
      <c r="H148" s="4">
        <f>'Werkzaamheidsgraad 20-49-jarige'!H148-'Werkzaamheidsgraad 50-64jarigen'!H148</f>
        <v>13.747642974024998</v>
      </c>
      <c r="I148" s="4">
        <f>'Werkzaamheidsgraad 20-49-jarige'!I148-'Werkzaamheidsgraad 50-64jarigen'!I148</f>
        <v>11.353715470603007</v>
      </c>
      <c r="J148" s="4">
        <f>'Werkzaamheidsgraad 20-49-jarige'!J148-'Werkzaamheidsgraad 50-64jarigen'!J148</f>
        <v>10.180034012185004</v>
      </c>
      <c r="K148" s="4">
        <f>'Werkzaamheidsgraad 20-49-jarige'!K148-'Werkzaamheidsgraad 50-64jarigen'!K148</f>
        <v>8.4549218637610011</v>
      </c>
    </row>
    <row r="149" spans="1:11" ht="13.5" thickBot="1" x14ac:dyDescent="0.25">
      <c r="A149" s="2" t="s">
        <v>301</v>
      </c>
      <c r="B149" s="2" t="s">
        <v>302</v>
      </c>
      <c r="C149" s="4">
        <f>'Werkzaamheidsgraad 20-49-jarige'!C149-'Werkzaamheidsgraad 50-64jarigen'!C149</f>
        <v>17.693674503921002</v>
      </c>
      <c r="D149" s="4">
        <f>'Werkzaamheidsgraad 20-49-jarige'!D149-'Werkzaamheidsgraad 50-64jarigen'!D149</f>
        <v>15.26314354374</v>
      </c>
      <c r="E149" s="4">
        <f>'Werkzaamheidsgraad 20-49-jarige'!E149-'Werkzaamheidsgraad 50-64jarigen'!E149</f>
        <v>13.936299726796008</v>
      </c>
      <c r="F149" s="4">
        <f>'Werkzaamheidsgraad 20-49-jarige'!F149-'Werkzaamheidsgraad 50-64jarigen'!F149</f>
        <v>14.826871206034994</v>
      </c>
      <c r="G149" s="4">
        <f>'Werkzaamheidsgraad 20-49-jarige'!G149-'Werkzaamheidsgraad 50-64jarigen'!G149</f>
        <v>14.450147093970003</v>
      </c>
      <c r="H149" s="4">
        <f>'Werkzaamheidsgraad 20-49-jarige'!H149-'Werkzaamheidsgraad 50-64jarigen'!H149</f>
        <v>11.311690436470997</v>
      </c>
      <c r="I149" s="4">
        <f>'Werkzaamheidsgraad 20-49-jarige'!I149-'Werkzaamheidsgraad 50-64jarigen'!I149</f>
        <v>9.3276301173010125</v>
      </c>
      <c r="J149" s="4">
        <f>'Werkzaamheidsgraad 20-49-jarige'!J149-'Werkzaamheidsgraad 50-64jarigen'!J149</f>
        <v>8.1270450118969961</v>
      </c>
      <c r="K149" s="4">
        <f>'Werkzaamheidsgraad 20-49-jarige'!K149-'Werkzaamheidsgraad 50-64jarigen'!K149</f>
        <v>7.2556251877709883</v>
      </c>
    </row>
    <row r="150" spans="1:11" ht="13.5" thickBot="1" x14ac:dyDescent="0.25">
      <c r="A150" s="2" t="s">
        <v>303</v>
      </c>
      <c r="B150" s="2" t="s">
        <v>304</v>
      </c>
      <c r="C150" s="4">
        <f>'Werkzaamheidsgraad 20-49-jarige'!C150-'Werkzaamheidsgraad 50-64jarigen'!C150</f>
        <v>22.893138456237004</v>
      </c>
      <c r="D150" s="4">
        <f>'Werkzaamheidsgraad 20-49-jarige'!D150-'Werkzaamheidsgraad 50-64jarigen'!D150</f>
        <v>21.366113243967</v>
      </c>
      <c r="E150" s="4">
        <f>'Werkzaamheidsgraad 20-49-jarige'!E150-'Werkzaamheidsgraad 50-64jarigen'!E150</f>
        <v>18.996545856189002</v>
      </c>
      <c r="F150" s="4">
        <f>'Werkzaamheidsgraad 20-49-jarige'!F150-'Werkzaamheidsgraad 50-64jarigen'!F150</f>
        <v>17.967255610799995</v>
      </c>
      <c r="G150" s="4">
        <f>'Werkzaamheidsgraad 20-49-jarige'!G150-'Werkzaamheidsgraad 50-64jarigen'!G150</f>
        <v>17.161285903611997</v>
      </c>
      <c r="H150" s="4">
        <f>'Werkzaamheidsgraad 20-49-jarige'!H150-'Werkzaamheidsgraad 50-64jarigen'!H150</f>
        <v>16.590675611845995</v>
      </c>
      <c r="I150" s="4">
        <f>'Werkzaamheidsgraad 20-49-jarige'!I150-'Werkzaamheidsgraad 50-64jarigen'!I150</f>
        <v>15.006812918717998</v>
      </c>
      <c r="J150" s="4">
        <f>'Werkzaamheidsgraad 20-49-jarige'!J150-'Werkzaamheidsgraad 50-64jarigen'!J150</f>
        <v>13.861143295074996</v>
      </c>
      <c r="K150" s="4">
        <f>'Werkzaamheidsgraad 20-49-jarige'!K150-'Werkzaamheidsgraad 50-64jarigen'!K150</f>
        <v>12.756022484877988</v>
      </c>
    </row>
    <row r="151" spans="1:11" ht="13.5" thickBot="1" x14ac:dyDescent="0.25">
      <c r="A151" s="2" t="s">
        <v>305</v>
      </c>
      <c r="B151" s="2" t="s">
        <v>306</v>
      </c>
      <c r="C151" s="4">
        <f>'Werkzaamheidsgraad 20-49-jarige'!C151-'Werkzaamheidsgraad 50-64jarigen'!C151</f>
        <v>14.327733818365999</v>
      </c>
      <c r="D151" s="4">
        <f>'Werkzaamheidsgraad 20-49-jarige'!D151-'Werkzaamheidsgraad 50-64jarigen'!D151</f>
        <v>12.835272172997996</v>
      </c>
      <c r="E151" s="4">
        <f>'Werkzaamheidsgraad 20-49-jarige'!E151-'Werkzaamheidsgraad 50-64jarigen'!E151</f>
        <v>10.875757133439002</v>
      </c>
      <c r="F151" s="4">
        <f>'Werkzaamheidsgraad 20-49-jarige'!F151-'Werkzaamheidsgraad 50-64jarigen'!F151</f>
        <v>11.125649649299007</v>
      </c>
      <c r="G151" s="4">
        <f>'Werkzaamheidsgraad 20-49-jarige'!G151-'Werkzaamheidsgraad 50-64jarigen'!G151</f>
        <v>9.8782977645370096</v>
      </c>
      <c r="H151" s="4">
        <f>'Werkzaamheidsgraad 20-49-jarige'!H151-'Werkzaamheidsgraad 50-64jarigen'!H151</f>
        <v>7.4618881156619992</v>
      </c>
      <c r="I151" s="4">
        <f>'Werkzaamheidsgraad 20-49-jarige'!I151-'Werkzaamheidsgraad 50-64jarigen'!I151</f>
        <v>6.2447686477790043</v>
      </c>
      <c r="J151" s="4">
        <f>'Werkzaamheidsgraad 20-49-jarige'!J151-'Werkzaamheidsgraad 50-64jarigen'!J151</f>
        <v>5.0899895799280017</v>
      </c>
      <c r="K151" s="4">
        <f>'Werkzaamheidsgraad 20-49-jarige'!K151-'Werkzaamheidsgraad 50-64jarigen'!K151</f>
        <v>4.5234409100869897</v>
      </c>
    </row>
    <row r="152" spans="1:11" ht="13.5" thickBot="1" x14ac:dyDescent="0.25">
      <c r="A152" s="2" t="s">
        <v>307</v>
      </c>
      <c r="B152" s="2" t="s">
        <v>308</v>
      </c>
      <c r="C152" s="4">
        <f>'Werkzaamheidsgraad 20-49-jarige'!C152-'Werkzaamheidsgraad 50-64jarigen'!C152</f>
        <v>27.944989341383</v>
      </c>
      <c r="D152" s="4">
        <f>'Werkzaamheidsgraad 20-49-jarige'!D152-'Werkzaamheidsgraad 50-64jarigen'!D152</f>
        <v>24.821725408104001</v>
      </c>
      <c r="E152" s="4">
        <f>'Werkzaamheidsgraad 20-49-jarige'!E152-'Werkzaamheidsgraad 50-64jarigen'!E152</f>
        <v>23.611036148230994</v>
      </c>
      <c r="F152" s="4">
        <f>'Werkzaamheidsgraad 20-49-jarige'!F152-'Werkzaamheidsgraad 50-64jarigen'!F152</f>
        <v>23.079769919608999</v>
      </c>
      <c r="G152" s="4">
        <f>'Werkzaamheidsgraad 20-49-jarige'!G152-'Werkzaamheidsgraad 50-64jarigen'!G152</f>
        <v>21.290560083895002</v>
      </c>
      <c r="H152" s="4">
        <f>'Werkzaamheidsgraad 20-49-jarige'!H152-'Werkzaamheidsgraad 50-64jarigen'!H152</f>
        <v>19.634444033887</v>
      </c>
      <c r="I152" s="4">
        <f>'Werkzaamheidsgraad 20-49-jarige'!I152-'Werkzaamheidsgraad 50-64jarigen'!I152</f>
        <v>18.017356992896005</v>
      </c>
      <c r="J152" s="4">
        <f>'Werkzaamheidsgraad 20-49-jarige'!J152-'Werkzaamheidsgraad 50-64jarigen'!J152</f>
        <v>17.412107660070006</v>
      </c>
      <c r="K152" s="4">
        <f>'Werkzaamheidsgraad 20-49-jarige'!K152-'Werkzaamheidsgraad 50-64jarigen'!K152</f>
        <v>16.514878781080995</v>
      </c>
    </row>
    <row r="153" spans="1:11" ht="13.5" thickBot="1" x14ac:dyDescent="0.25">
      <c r="A153" s="2" t="s">
        <v>309</v>
      </c>
      <c r="B153" s="2" t="s">
        <v>310</v>
      </c>
      <c r="C153" s="4">
        <f>'Werkzaamheidsgraad 20-49-jarige'!C153-'Werkzaamheidsgraad 50-64jarigen'!C153</f>
        <v>32.886315268655004</v>
      </c>
      <c r="D153" s="4">
        <f>'Werkzaamheidsgraad 20-49-jarige'!D153-'Werkzaamheidsgraad 50-64jarigen'!D153</f>
        <v>31.314009989971993</v>
      </c>
      <c r="E153" s="4">
        <f>'Werkzaamheidsgraad 20-49-jarige'!E153-'Werkzaamheidsgraad 50-64jarigen'!E153</f>
        <v>28.658833662797996</v>
      </c>
      <c r="F153" s="4">
        <f>'Werkzaamheidsgraad 20-49-jarige'!F153-'Werkzaamheidsgraad 50-64jarigen'!F153</f>
        <v>28.556931711354999</v>
      </c>
      <c r="G153" s="4">
        <f>'Werkzaamheidsgraad 20-49-jarige'!G153-'Werkzaamheidsgraad 50-64jarigen'!G153</f>
        <v>26.342895911768998</v>
      </c>
      <c r="H153" s="4">
        <f>'Werkzaamheidsgraad 20-49-jarige'!H153-'Werkzaamheidsgraad 50-64jarigen'!H153</f>
        <v>24.143691437520005</v>
      </c>
      <c r="I153" s="4">
        <f>'Werkzaamheidsgraad 20-49-jarige'!I153-'Werkzaamheidsgraad 50-64jarigen'!I153</f>
        <v>20.744900957459997</v>
      </c>
      <c r="J153" s="4">
        <f>'Werkzaamheidsgraad 20-49-jarige'!J153-'Werkzaamheidsgraad 50-64jarigen'!J153</f>
        <v>18.849178098512006</v>
      </c>
      <c r="K153" s="4">
        <f>'Werkzaamheidsgraad 20-49-jarige'!K153-'Werkzaamheidsgraad 50-64jarigen'!K153</f>
        <v>18.383283180353999</v>
      </c>
    </row>
    <row r="154" spans="1:11" ht="13.5" thickBot="1" x14ac:dyDescent="0.25">
      <c r="A154" s="2" t="s">
        <v>311</v>
      </c>
      <c r="B154" s="2" t="s">
        <v>312</v>
      </c>
      <c r="C154" s="4">
        <f>'Werkzaamheidsgraad 20-49-jarige'!C154-'Werkzaamheidsgraad 50-64jarigen'!C154</f>
        <v>30.331568374523997</v>
      </c>
      <c r="D154" s="4">
        <f>'Werkzaamheidsgraad 20-49-jarige'!D154-'Werkzaamheidsgraad 50-64jarigen'!D154</f>
        <v>28.577337765971997</v>
      </c>
      <c r="E154" s="4">
        <f>'Werkzaamheidsgraad 20-49-jarige'!E154-'Werkzaamheidsgraad 50-64jarigen'!E154</f>
        <v>28.208795516745006</v>
      </c>
      <c r="F154" s="4">
        <f>'Werkzaamheidsgraad 20-49-jarige'!F154-'Werkzaamheidsgraad 50-64jarigen'!F154</f>
        <v>27.805884383330003</v>
      </c>
      <c r="G154" s="4">
        <f>'Werkzaamheidsgraad 20-49-jarige'!G154-'Werkzaamheidsgraad 50-64jarigen'!G154</f>
        <v>25.597849777252002</v>
      </c>
      <c r="H154" s="4">
        <f>'Werkzaamheidsgraad 20-49-jarige'!H154-'Werkzaamheidsgraad 50-64jarigen'!H154</f>
        <v>23.785996521576003</v>
      </c>
      <c r="I154" s="4">
        <f>'Werkzaamheidsgraad 20-49-jarige'!I154-'Werkzaamheidsgraad 50-64jarigen'!I154</f>
        <v>22.436616402863002</v>
      </c>
      <c r="J154" s="4">
        <f>'Werkzaamheidsgraad 20-49-jarige'!J154-'Werkzaamheidsgraad 50-64jarigen'!J154</f>
        <v>20.392240552929003</v>
      </c>
      <c r="K154" s="4">
        <f>'Werkzaamheidsgraad 20-49-jarige'!K154-'Werkzaamheidsgraad 50-64jarigen'!K154</f>
        <v>19.608000538292004</v>
      </c>
    </row>
    <row r="155" spans="1:11" ht="13.5" thickBot="1" x14ac:dyDescent="0.25">
      <c r="A155" s="2" t="s">
        <v>313</v>
      </c>
      <c r="B155" s="2" t="s">
        <v>314</v>
      </c>
      <c r="C155" s="4">
        <f>'Werkzaamheidsgraad 20-49-jarige'!C155-'Werkzaamheidsgraad 50-64jarigen'!C155</f>
        <v>30.801905004893008</v>
      </c>
      <c r="D155" s="4">
        <f>'Werkzaamheidsgraad 20-49-jarige'!D155-'Werkzaamheidsgraad 50-64jarigen'!D155</f>
        <v>30.234647226907995</v>
      </c>
      <c r="E155" s="4">
        <f>'Werkzaamheidsgraad 20-49-jarige'!E155-'Werkzaamheidsgraad 50-64jarigen'!E155</f>
        <v>28.624262217983997</v>
      </c>
      <c r="F155" s="4">
        <f>'Werkzaamheidsgraad 20-49-jarige'!F155-'Werkzaamheidsgraad 50-64jarigen'!F155</f>
        <v>28.966874691316008</v>
      </c>
      <c r="G155" s="4">
        <f>'Werkzaamheidsgraad 20-49-jarige'!G155-'Werkzaamheidsgraad 50-64jarigen'!G155</f>
        <v>28.694796051906003</v>
      </c>
      <c r="H155" s="4">
        <f>'Werkzaamheidsgraad 20-49-jarige'!H155-'Werkzaamheidsgraad 50-64jarigen'!H155</f>
        <v>25.751156269797995</v>
      </c>
      <c r="I155" s="4">
        <f>'Werkzaamheidsgraad 20-49-jarige'!I155-'Werkzaamheidsgraad 50-64jarigen'!I155</f>
        <v>22.184716375743001</v>
      </c>
      <c r="J155" s="4">
        <f>'Werkzaamheidsgraad 20-49-jarige'!J155-'Werkzaamheidsgraad 50-64jarigen'!J155</f>
        <v>20.292249387157</v>
      </c>
      <c r="K155" s="4">
        <f>'Werkzaamheidsgraad 20-49-jarige'!K155-'Werkzaamheidsgraad 50-64jarigen'!K155</f>
        <v>19.036903763169008</v>
      </c>
    </row>
    <row r="156" spans="1:11" ht="13.5" thickBot="1" x14ac:dyDescent="0.25">
      <c r="A156" s="2" t="s">
        <v>315</v>
      </c>
      <c r="B156" s="2" t="s">
        <v>316</v>
      </c>
      <c r="C156" s="4">
        <f>'Werkzaamheidsgraad 20-49-jarige'!C156-'Werkzaamheidsgraad 50-64jarigen'!C156</f>
        <v>36.434260155828007</v>
      </c>
      <c r="D156" s="4">
        <f>'Werkzaamheidsgraad 20-49-jarige'!D156-'Werkzaamheidsgraad 50-64jarigen'!D156</f>
        <v>34.314691223549005</v>
      </c>
      <c r="E156" s="4">
        <f>'Werkzaamheidsgraad 20-49-jarige'!E156-'Werkzaamheidsgraad 50-64jarigen'!E156</f>
        <v>32.343901353694996</v>
      </c>
      <c r="F156" s="4">
        <f>'Werkzaamheidsgraad 20-49-jarige'!F156-'Werkzaamheidsgraad 50-64jarigen'!F156</f>
        <v>30.450227620543998</v>
      </c>
      <c r="G156" s="4">
        <f>'Werkzaamheidsgraad 20-49-jarige'!G156-'Werkzaamheidsgraad 50-64jarigen'!G156</f>
        <v>28.306379530703005</v>
      </c>
      <c r="H156" s="4">
        <f>'Werkzaamheidsgraad 20-49-jarige'!H156-'Werkzaamheidsgraad 50-64jarigen'!H156</f>
        <v>26.864008715002001</v>
      </c>
      <c r="I156" s="4">
        <f>'Werkzaamheidsgraad 20-49-jarige'!I156-'Werkzaamheidsgraad 50-64jarigen'!I156</f>
        <v>24.721948818067993</v>
      </c>
      <c r="J156" s="4">
        <f>'Werkzaamheidsgraad 20-49-jarige'!J156-'Werkzaamheidsgraad 50-64jarigen'!J156</f>
        <v>23.283980938646003</v>
      </c>
      <c r="K156" s="4">
        <f>'Werkzaamheidsgraad 20-49-jarige'!K156-'Werkzaamheidsgraad 50-64jarigen'!K156</f>
        <v>21.704503715394999</v>
      </c>
    </row>
    <row r="157" spans="1:11" ht="13.5" thickBot="1" x14ac:dyDescent="0.25">
      <c r="A157" s="2" t="s">
        <v>317</v>
      </c>
      <c r="B157" s="2" t="s">
        <v>318</v>
      </c>
      <c r="C157" s="4">
        <f>'Werkzaamheidsgraad 20-49-jarige'!C157-'Werkzaamheidsgraad 50-64jarigen'!C157</f>
        <v>27.234732998221006</v>
      </c>
      <c r="D157" s="4">
        <f>'Werkzaamheidsgraad 20-49-jarige'!D157-'Werkzaamheidsgraad 50-64jarigen'!D157</f>
        <v>25.385823433531002</v>
      </c>
      <c r="E157" s="4">
        <f>'Werkzaamheidsgraad 20-49-jarige'!E157-'Werkzaamheidsgraad 50-64jarigen'!E157</f>
        <v>22.704051441372009</v>
      </c>
      <c r="F157" s="4">
        <f>'Werkzaamheidsgraad 20-49-jarige'!F157-'Werkzaamheidsgraad 50-64jarigen'!F157</f>
        <v>20.855050001881992</v>
      </c>
      <c r="G157" s="4">
        <f>'Werkzaamheidsgraad 20-49-jarige'!G157-'Werkzaamheidsgraad 50-64jarigen'!G157</f>
        <v>18.995132249574993</v>
      </c>
      <c r="H157" s="4">
        <f>'Werkzaamheidsgraad 20-49-jarige'!H157-'Werkzaamheidsgraad 50-64jarigen'!H157</f>
        <v>18.137375581721003</v>
      </c>
      <c r="I157" s="4">
        <f>'Werkzaamheidsgraad 20-49-jarige'!I157-'Werkzaamheidsgraad 50-64jarigen'!I157</f>
        <v>17.092294853465987</v>
      </c>
      <c r="J157" s="4">
        <f>'Werkzaamheidsgraad 20-49-jarige'!J157-'Werkzaamheidsgraad 50-64jarigen'!J157</f>
        <v>17.090468929492999</v>
      </c>
      <c r="K157" s="4">
        <f>'Werkzaamheidsgraad 20-49-jarige'!K157-'Werkzaamheidsgraad 50-64jarigen'!K157</f>
        <v>15.936168837213998</v>
      </c>
    </row>
    <row r="158" spans="1:11" ht="13.5" thickBot="1" x14ac:dyDescent="0.25">
      <c r="A158" s="2" t="s">
        <v>319</v>
      </c>
      <c r="B158" s="2" t="s">
        <v>320</v>
      </c>
      <c r="C158" s="4">
        <f>'Werkzaamheidsgraad 20-49-jarige'!C158-'Werkzaamheidsgraad 50-64jarigen'!C158</f>
        <v>27.328403877081996</v>
      </c>
      <c r="D158" s="4">
        <f>'Werkzaamheidsgraad 20-49-jarige'!D158-'Werkzaamheidsgraad 50-64jarigen'!D158</f>
        <v>25.463394746246003</v>
      </c>
      <c r="E158" s="4">
        <f>'Werkzaamheidsgraad 20-49-jarige'!E158-'Werkzaamheidsgraad 50-64jarigen'!E158</f>
        <v>23.667105378746008</v>
      </c>
      <c r="F158" s="4">
        <f>'Werkzaamheidsgraad 20-49-jarige'!F158-'Werkzaamheidsgraad 50-64jarigen'!F158</f>
        <v>23.841442526598001</v>
      </c>
      <c r="G158" s="4">
        <f>'Werkzaamheidsgraad 20-49-jarige'!G158-'Werkzaamheidsgraad 50-64jarigen'!G158</f>
        <v>21.208174102294009</v>
      </c>
      <c r="H158" s="4">
        <f>'Werkzaamheidsgraad 20-49-jarige'!H158-'Werkzaamheidsgraad 50-64jarigen'!H158</f>
        <v>20.101835842832998</v>
      </c>
      <c r="I158" s="4">
        <f>'Werkzaamheidsgraad 20-49-jarige'!I158-'Werkzaamheidsgraad 50-64jarigen'!I158</f>
        <v>19.433710787850003</v>
      </c>
      <c r="J158" s="4">
        <f>'Werkzaamheidsgraad 20-49-jarige'!J158-'Werkzaamheidsgraad 50-64jarigen'!J158</f>
        <v>17.104656403792006</v>
      </c>
      <c r="K158" s="4">
        <f>'Werkzaamheidsgraad 20-49-jarige'!K158-'Werkzaamheidsgraad 50-64jarigen'!K158</f>
        <v>15.491000707425997</v>
      </c>
    </row>
    <row r="159" spans="1:11" ht="13.5" thickBot="1" x14ac:dyDescent="0.25">
      <c r="A159" s="2" t="s">
        <v>321</v>
      </c>
      <c r="B159" s="2" t="s">
        <v>322</v>
      </c>
      <c r="C159" s="4">
        <f>'Werkzaamheidsgraad 20-49-jarige'!C159-'Werkzaamheidsgraad 50-64jarigen'!C159</f>
        <v>28.544715037997996</v>
      </c>
      <c r="D159" s="4">
        <f>'Werkzaamheidsgraad 20-49-jarige'!D159-'Werkzaamheidsgraad 50-64jarigen'!D159</f>
        <v>27.660536034049002</v>
      </c>
      <c r="E159" s="4">
        <f>'Werkzaamheidsgraad 20-49-jarige'!E159-'Werkzaamheidsgraad 50-64jarigen'!E159</f>
        <v>26.776717777895996</v>
      </c>
      <c r="F159" s="4">
        <f>'Werkzaamheidsgraad 20-49-jarige'!F159-'Werkzaamheidsgraad 50-64jarigen'!F159</f>
        <v>26.159542812226995</v>
      </c>
      <c r="G159" s="4">
        <f>'Werkzaamheidsgraad 20-49-jarige'!G159-'Werkzaamheidsgraad 50-64jarigen'!G159</f>
        <v>24.845690031298005</v>
      </c>
      <c r="H159" s="4">
        <f>'Werkzaamheidsgraad 20-49-jarige'!H159-'Werkzaamheidsgraad 50-64jarigen'!H159</f>
        <v>22.471391050142003</v>
      </c>
      <c r="I159" s="4">
        <f>'Werkzaamheidsgraad 20-49-jarige'!I159-'Werkzaamheidsgraad 50-64jarigen'!I159</f>
        <v>21.966642990529003</v>
      </c>
      <c r="J159" s="4">
        <f>'Werkzaamheidsgraad 20-49-jarige'!J159-'Werkzaamheidsgraad 50-64jarigen'!J159</f>
        <v>20.459963170883</v>
      </c>
      <c r="K159" s="4">
        <f>'Werkzaamheidsgraad 20-49-jarige'!K159-'Werkzaamheidsgraad 50-64jarigen'!K159</f>
        <v>19.514847237757991</v>
      </c>
    </row>
    <row r="160" spans="1:11" ht="13.5" thickBot="1" x14ac:dyDescent="0.25">
      <c r="A160" s="2" t="s">
        <v>323</v>
      </c>
      <c r="B160" s="2" t="s">
        <v>324</v>
      </c>
      <c r="C160" s="4">
        <f>'Werkzaamheidsgraad 20-49-jarige'!C160-'Werkzaamheidsgraad 50-64jarigen'!C160</f>
        <v>33.104039721348009</v>
      </c>
      <c r="D160" s="4">
        <f>'Werkzaamheidsgraad 20-49-jarige'!D160-'Werkzaamheidsgraad 50-64jarigen'!D160</f>
        <v>30.326072182030998</v>
      </c>
      <c r="E160" s="4">
        <f>'Werkzaamheidsgraad 20-49-jarige'!E160-'Werkzaamheidsgraad 50-64jarigen'!E160</f>
        <v>29.153579811562999</v>
      </c>
      <c r="F160" s="4">
        <f>'Werkzaamheidsgraad 20-49-jarige'!F160-'Werkzaamheidsgraad 50-64jarigen'!F160</f>
        <v>29.234134146069003</v>
      </c>
      <c r="G160" s="4">
        <f>'Werkzaamheidsgraad 20-49-jarige'!G160-'Werkzaamheidsgraad 50-64jarigen'!G160</f>
        <v>27.681037443573999</v>
      </c>
      <c r="H160" s="4">
        <f>'Werkzaamheidsgraad 20-49-jarige'!H160-'Werkzaamheidsgraad 50-64jarigen'!H160</f>
        <v>25.981129606456001</v>
      </c>
      <c r="I160" s="4">
        <f>'Werkzaamheidsgraad 20-49-jarige'!I160-'Werkzaamheidsgraad 50-64jarigen'!I160</f>
        <v>25.455006777399994</v>
      </c>
      <c r="J160" s="4">
        <f>'Werkzaamheidsgraad 20-49-jarige'!J160-'Werkzaamheidsgraad 50-64jarigen'!J160</f>
        <v>25.154292598613004</v>
      </c>
      <c r="K160" s="4">
        <f>'Werkzaamheidsgraad 20-49-jarige'!K160-'Werkzaamheidsgraad 50-64jarigen'!K160</f>
        <v>24.947834650420994</v>
      </c>
    </row>
    <row r="161" spans="1:11" ht="13.5" thickBot="1" x14ac:dyDescent="0.25">
      <c r="A161" s="2" t="s">
        <v>325</v>
      </c>
      <c r="B161" s="2" t="s">
        <v>326</v>
      </c>
      <c r="C161" s="4">
        <f>'Werkzaamheidsgraad 20-49-jarige'!C161-'Werkzaamheidsgraad 50-64jarigen'!C161</f>
        <v>25.116556439543999</v>
      </c>
      <c r="D161" s="4">
        <f>'Werkzaamheidsgraad 20-49-jarige'!D161-'Werkzaamheidsgraad 50-64jarigen'!D161</f>
        <v>22.885754141226997</v>
      </c>
      <c r="E161" s="4">
        <f>'Werkzaamheidsgraad 20-49-jarige'!E161-'Werkzaamheidsgraad 50-64jarigen'!E161</f>
        <v>21.254055574875004</v>
      </c>
      <c r="F161" s="4">
        <f>'Werkzaamheidsgraad 20-49-jarige'!F161-'Werkzaamheidsgraad 50-64jarigen'!F161</f>
        <v>21.009162654068994</v>
      </c>
      <c r="G161" s="4">
        <f>'Werkzaamheidsgraad 20-49-jarige'!G161-'Werkzaamheidsgraad 50-64jarigen'!G161</f>
        <v>18.913771021188992</v>
      </c>
      <c r="H161" s="4">
        <f>'Werkzaamheidsgraad 20-49-jarige'!H161-'Werkzaamheidsgraad 50-64jarigen'!H161</f>
        <v>17.001764068937995</v>
      </c>
      <c r="I161" s="4">
        <f>'Werkzaamheidsgraad 20-49-jarige'!I161-'Werkzaamheidsgraad 50-64jarigen'!I161</f>
        <v>15.945268026875006</v>
      </c>
      <c r="J161" s="4">
        <f>'Werkzaamheidsgraad 20-49-jarige'!J161-'Werkzaamheidsgraad 50-64jarigen'!J161</f>
        <v>14.933649943879999</v>
      </c>
      <c r="K161" s="4">
        <f>'Werkzaamheidsgraad 20-49-jarige'!K161-'Werkzaamheidsgraad 50-64jarigen'!K161</f>
        <v>13.986333174294003</v>
      </c>
    </row>
    <row r="162" spans="1:11" ht="13.5" thickBot="1" x14ac:dyDescent="0.25">
      <c r="A162" s="2" t="s">
        <v>327</v>
      </c>
      <c r="B162" s="2" t="s">
        <v>328</v>
      </c>
      <c r="C162" s="4">
        <f>'Werkzaamheidsgraad 20-49-jarige'!C162-'Werkzaamheidsgraad 50-64jarigen'!C162</f>
        <v>22.293025996682999</v>
      </c>
      <c r="D162" s="4">
        <f>'Werkzaamheidsgraad 20-49-jarige'!D162-'Werkzaamheidsgraad 50-64jarigen'!D162</f>
        <v>20.852281369361002</v>
      </c>
      <c r="E162" s="4">
        <f>'Werkzaamheidsgraad 20-49-jarige'!E162-'Werkzaamheidsgraad 50-64jarigen'!E162</f>
        <v>19.293475690527998</v>
      </c>
      <c r="F162" s="4">
        <f>'Werkzaamheidsgraad 20-49-jarige'!F162-'Werkzaamheidsgraad 50-64jarigen'!F162</f>
        <v>19.651611228938997</v>
      </c>
      <c r="G162" s="4">
        <f>'Werkzaamheidsgraad 20-49-jarige'!G162-'Werkzaamheidsgraad 50-64jarigen'!G162</f>
        <v>18.16678940688</v>
      </c>
      <c r="H162" s="4">
        <f>'Werkzaamheidsgraad 20-49-jarige'!H162-'Werkzaamheidsgraad 50-64jarigen'!H162</f>
        <v>17.183178649249996</v>
      </c>
      <c r="I162" s="4">
        <f>'Werkzaamheidsgraad 20-49-jarige'!I162-'Werkzaamheidsgraad 50-64jarigen'!I162</f>
        <v>16.674836957635989</v>
      </c>
      <c r="J162" s="4">
        <f>'Werkzaamheidsgraad 20-49-jarige'!J162-'Werkzaamheidsgraad 50-64jarigen'!J162</f>
        <v>16.726131687780992</v>
      </c>
      <c r="K162" s="4">
        <f>'Werkzaamheidsgraad 20-49-jarige'!K162-'Werkzaamheidsgraad 50-64jarigen'!K162</f>
        <v>16.40127037732401</v>
      </c>
    </row>
    <row r="163" spans="1:11" ht="13.5" thickBot="1" x14ac:dyDescent="0.25">
      <c r="A163" s="2" t="s">
        <v>329</v>
      </c>
      <c r="B163" s="2" t="s">
        <v>330</v>
      </c>
      <c r="C163" s="4">
        <f>'Werkzaamheidsgraad 20-49-jarige'!C163-'Werkzaamheidsgraad 50-64jarigen'!C163</f>
        <v>28.707118834853006</v>
      </c>
      <c r="D163" s="4">
        <f>'Werkzaamheidsgraad 20-49-jarige'!D163-'Werkzaamheidsgraad 50-64jarigen'!D163</f>
        <v>26.749232651999002</v>
      </c>
      <c r="E163" s="4">
        <f>'Werkzaamheidsgraad 20-49-jarige'!E163-'Werkzaamheidsgraad 50-64jarigen'!E163</f>
        <v>25.292196881685001</v>
      </c>
      <c r="F163" s="4">
        <f>'Werkzaamheidsgraad 20-49-jarige'!F163-'Werkzaamheidsgraad 50-64jarigen'!F163</f>
        <v>23.208157814788997</v>
      </c>
      <c r="G163" s="4">
        <f>'Werkzaamheidsgraad 20-49-jarige'!G163-'Werkzaamheidsgraad 50-64jarigen'!G163</f>
        <v>21.121583198746002</v>
      </c>
      <c r="H163" s="4">
        <f>'Werkzaamheidsgraad 20-49-jarige'!H163-'Werkzaamheidsgraad 50-64jarigen'!H163</f>
        <v>18.826904966170005</v>
      </c>
      <c r="I163" s="4">
        <f>'Werkzaamheidsgraad 20-49-jarige'!I163-'Werkzaamheidsgraad 50-64jarigen'!I163</f>
        <v>17.821504041411998</v>
      </c>
      <c r="J163" s="4">
        <f>'Werkzaamheidsgraad 20-49-jarige'!J163-'Werkzaamheidsgraad 50-64jarigen'!J163</f>
        <v>15.732933859847009</v>
      </c>
      <c r="K163" s="4">
        <f>'Werkzaamheidsgraad 20-49-jarige'!K163-'Werkzaamheidsgraad 50-64jarigen'!K163</f>
        <v>14.774087766991002</v>
      </c>
    </row>
    <row r="164" spans="1:11" ht="13.5" thickBot="1" x14ac:dyDescent="0.25">
      <c r="A164" s="2" t="s">
        <v>331</v>
      </c>
      <c r="B164" s="2" t="s">
        <v>332</v>
      </c>
      <c r="C164" s="4">
        <f>'Werkzaamheidsgraad 20-49-jarige'!C164-'Werkzaamheidsgraad 50-64jarigen'!C164</f>
        <v>34.246392729525006</v>
      </c>
      <c r="D164" s="4">
        <f>'Werkzaamheidsgraad 20-49-jarige'!D164-'Werkzaamheidsgraad 50-64jarigen'!D164</f>
        <v>32.548625452466993</v>
      </c>
      <c r="E164" s="4">
        <f>'Werkzaamheidsgraad 20-49-jarige'!E164-'Werkzaamheidsgraad 50-64jarigen'!E164</f>
        <v>30.546914079802995</v>
      </c>
      <c r="F164" s="4">
        <f>'Werkzaamheidsgraad 20-49-jarige'!F164-'Werkzaamheidsgraad 50-64jarigen'!F164</f>
        <v>29.077711318909998</v>
      </c>
      <c r="G164" s="4">
        <f>'Werkzaamheidsgraad 20-49-jarige'!G164-'Werkzaamheidsgraad 50-64jarigen'!G164</f>
        <v>25.867570112497994</v>
      </c>
      <c r="H164" s="4">
        <f>'Werkzaamheidsgraad 20-49-jarige'!H164-'Werkzaamheidsgraad 50-64jarigen'!H164</f>
        <v>22.856570097393998</v>
      </c>
      <c r="I164" s="4">
        <f>'Werkzaamheidsgraad 20-49-jarige'!I164-'Werkzaamheidsgraad 50-64jarigen'!I164</f>
        <v>20.919429992600996</v>
      </c>
      <c r="J164" s="4">
        <f>'Werkzaamheidsgraad 20-49-jarige'!J164-'Werkzaamheidsgraad 50-64jarigen'!J164</f>
        <v>18.307074974838997</v>
      </c>
      <c r="K164" s="4">
        <f>'Werkzaamheidsgraad 20-49-jarige'!K164-'Werkzaamheidsgraad 50-64jarigen'!K164</f>
        <v>16.632365654373999</v>
      </c>
    </row>
    <row r="165" spans="1:11" ht="13.5" thickBot="1" x14ac:dyDescent="0.25">
      <c r="A165" s="2" t="s">
        <v>333</v>
      </c>
      <c r="B165" s="2" t="s">
        <v>334</v>
      </c>
      <c r="C165" s="4">
        <f>'Werkzaamheidsgraad 20-49-jarige'!C165-'Werkzaamheidsgraad 50-64jarigen'!C165</f>
        <v>29.131143157156004</v>
      </c>
      <c r="D165" s="4">
        <f>'Werkzaamheidsgraad 20-49-jarige'!D165-'Werkzaamheidsgraad 50-64jarigen'!D165</f>
        <v>27.231349593224998</v>
      </c>
      <c r="E165" s="4">
        <f>'Werkzaamheidsgraad 20-49-jarige'!E165-'Werkzaamheidsgraad 50-64jarigen'!E165</f>
        <v>26.003607821176992</v>
      </c>
      <c r="F165" s="4">
        <f>'Werkzaamheidsgraad 20-49-jarige'!F165-'Werkzaamheidsgraad 50-64jarigen'!F165</f>
        <v>25.553659065672001</v>
      </c>
      <c r="G165" s="4">
        <f>'Werkzaamheidsgraad 20-49-jarige'!G165-'Werkzaamheidsgraad 50-64jarigen'!G165</f>
        <v>23.962366369930997</v>
      </c>
      <c r="H165" s="4">
        <f>'Werkzaamheidsgraad 20-49-jarige'!H165-'Werkzaamheidsgraad 50-64jarigen'!H165</f>
        <v>22.464378389202004</v>
      </c>
      <c r="I165" s="4">
        <f>'Werkzaamheidsgraad 20-49-jarige'!I165-'Werkzaamheidsgraad 50-64jarigen'!I165</f>
        <v>20.99371356492</v>
      </c>
      <c r="J165" s="4">
        <f>'Werkzaamheidsgraad 20-49-jarige'!J165-'Werkzaamheidsgraad 50-64jarigen'!J165</f>
        <v>20.913089906512006</v>
      </c>
      <c r="K165" s="4">
        <f>'Werkzaamheidsgraad 20-49-jarige'!K165-'Werkzaamheidsgraad 50-64jarigen'!K165</f>
        <v>18.89087264730901</v>
      </c>
    </row>
    <row r="166" spans="1:11" ht="13.5" thickBot="1" x14ac:dyDescent="0.25">
      <c r="A166" s="2" t="s">
        <v>335</v>
      </c>
      <c r="B166" s="2" t="s">
        <v>336</v>
      </c>
      <c r="C166" s="4">
        <f>'Werkzaamheidsgraad 20-49-jarige'!C166-'Werkzaamheidsgraad 50-64jarigen'!C166</f>
        <v>32.533679158166002</v>
      </c>
      <c r="D166" s="4">
        <f>'Werkzaamheidsgraad 20-49-jarige'!D166-'Werkzaamheidsgraad 50-64jarigen'!D166</f>
        <v>30.042134764062006</v>
      </c>
      <c r="E166" s="4">
        <f>'Werkzaamheidsgraad 20-49-jarige'!E166-'Werkzaamheidsgraad 50-64jarigen'!E166</f>
        <v>27.913789390772997</v>
      </c>
      <c r="F166" s="4">
        <f>'Werkzaamheidsgraad 20-49-jarige'!F166-'Werkzaamheidsgraad 50-64jarigen'!F166</f>
        <v>26.148379058004991</v>
      </c>
      <c r="G166" s="4">
        <f>'Werkzaamheidsgraad 20-49-jarige'!G166-'Werkzaamheidsgraad 50-64jarigen'!G166</f>
        <v>23.979236743891995</v>
      </c>
      <c r="H166" s="4">
        <f>'Werkzaamheidsgraad 20-49-jarige'!H166-'Werkzaamheidsgraad 50-64jarigen'!H166</f>
        <v>21.956187599684</v>
      </c>
      <c r="I166" s="4">
        <f>'Werkzaamheidsgraad 20-49-jarige'!I166-'Werkzaamheidsgraad 50-64jarigen'!I166</f>
        <v>19.798153583179996</v>
      </c>
      <c r="J166" s="4">
        <f>'Werkzaamheidsgraad 20-49-jarige'!J166-'Werkzaamheidsgraad 50-64jarigen'!J166</f>
        <v>18.850379351352998</v>
      </c>
      <c r="K166" s="4">
        <f>'Werkzaamheidsgraad 20-49-jarige'!K166-'Werkzaamheidsgraad 50-64jarigen'!K166</f>
        <v>17.194092062905</v>
      </c>
    </row>
    <row r="167" spans="1:11" ht="13.5" thickBot="1" x14ac:dyDescent="0.25">
      <c r="A167" s="2" t="s">
        <v>337</v>
      </c>
      <c r="B167" s="2" t="s">
        <v>338</v>
      </c>
      <c r="C167" s="4">
        <f>'Werkzaamheidsgraad 20-49-jarige'!C167-'Werkzaamheidsgraad 50-64jarigen'!C167</f>
        <v>20.223373317783</v>
      </c>
      <c r="D167" s="4">
        <f>'Werkzaamheidsgraad 20-49-jarige'!D167-'Werkzaamheidsgraad 50-64jarigen'!D167</f>
        <v>21.148649073827997</v>
      </c>
      <c r="E167" s="4">
        <f>'Werkzaamheidsgraad 20-49-jarige'!E167-'Werkzaamheidsgraad 50-64jarigen'!E167</f>
        <v>18.861914342309007</v>
      </c>
      <c r="F167" s="4">
        <f>'Werkzaamheidsgraad 20-49-jarige'!F167-'Werkzaamheidsgraad 50-64jarigen'!F167</f>
        <v>17.898548434801</v>
      </c>
      <c r="G167" s="4">
        <f>'Werkzaamheidsgraad 20-49-jarige'!G167-'Werkzaamheidsgraad 50-64jarigen'!G167</f>
        <v>17.639388355259996</v>
      </c>
      <c r="H167" s="4">
        <f>'Werkzaamheidsgraad 20-49-jarige'!H167-'Werkzaamheidsgraad 50-64jarigen'!H167</f>
        <v>13.948890979668008</v>
      </c>
      <c r="I167" s="4">
        <f>'Werkzaamheidsgraad 20-49-jarige'!I167-'Werkzaamheidsgraad 50-64jarigen'!I167</f>
        <v>12.115264442561013</v>
      </c>
      <c r="J167" s="4">
        <f>'Werkzaamheidsgraad 20-49-jarige'!J167-'Werkzaamheidsgraad 50-64jarigen'!J167</f>
        <v>14.778864044700995</v>
      </c>
      <c r="K167" s="4">
        <f>'Werkzaamheidsgraad 20-49-jarige'!K167-'Werkzaamheidsgraad 50-64jarigen'!K167</f>
        <v>12.998925991538002</v>
      </c>
    </row>
    <row r="168" spans="1:11" ht="13.5" thickBot="1" x14ac:dyDescent="0.25">
      <c r="A168" s="2" t="s">
        <v>339</v>
      </c>
      <c r="B168" s="2" t="s">
        <v>340</v>
      </c>
      <c r="C168" s="4">
        <f>'Werkzaamheidsgraad 20-49-jarige'!C168-'Werkzaamheidsgraad 50-64jarigen'!C168</f>
        <v>27.888735715961005</v>
      </c>
      <c r="D168" s="4">
        <f>'Werkzaamheidsgraad 20-49-jarige'!D168-'Werkzaamheidsgraad 50-64jarigen'!D168</f>
        <v>25.072142066388999</v>
      </c>
      <c r="E168" s="4">
        <f>'Werkzaamheidsgraad 20-49-jarige'!E168-'Werkzaamheidsgraad 50-64jarigen'!E168</f>
        <v>23.431395274647002</v>
      </c>
      <c r="F168" s="4">
        <f>'Werkzaamheidsgraad 20-49-jarige'!F168-'Werkzaamheidsgraad 50-64jarigen'!F168</f>
        <v>22.400557719549006</v>
      </c>
      <c r="G168" s="4">
        <f>'Werkzaamheidsgraad 20-49-jarige'!G168-'Werkzaamheidsgraad 50-64jarigen'!G168</f>
        <v>20.581137266706001</v>
      </c>
      <c r="H168" s="4">
        <f>'Werkzaamheidsgraad 20-49-jarige'!H168-'Werkzaamheidsgraad 50-64jarigen'!H168</f>
        <v>17.936967829809007</v>
      </c>
      <c r="I168" s="4">
        <f>'Werkzaamheidsgraad 20-49-jarige'!I168-'Werkzaamheidsgraad 50-64jarigen'!I168</f>
        <v>15.967408597247996</v>
      </c>
      <c r="J168" s="4">
        <f>'Werkzaamheidsgraad 20-49-jarige'!J168-'Werkzaamheidsgraad 50-64jarigen'!J168</f>
        <v>14.098174327174</v>
      </c>
      <c r="K168" s="4">
        <f>'Werkzaamheidsgraad 20-49-jarige'!K168-'Werkzaamheidsgraad 50-64jarigen'!K168</f>
        <v>13.638258543836002</v>
      </c>
    </row>
    <row r="169" spans="1:11" ht="13.5" thickBot="1" x14ac:dyDescent="0.25">
      <c r="A169" s="2" t="s">
        <v>341</v>
      </c>
      <c r="B169" s="2" t="s">
        <v>342</v>
      </c>
      <c r="C169" s="4">
        <f>'Werkzaamheidsgraad 20-49-jarige'!C169-'Werkzaamheidsgraad 50-64jarigen'!C169</f>
        <v>28.289618072304997</v>
      </c>
      <c r="D169" s="4">
        <f>'Werkzaamheidsgraad 20-49-jarige'!D169-'Werkzaamheidsgraad 50-64jarigen'!D169</f>
        <v>26.161817249167996</v>
      </c>
      <c r="E169" s="4">
        <f>'Werkzaamheidsgraad 20-49-jarige'!E169-'Werkzaamheidsgraad 50-64jarigen'!E169</f>
        <v>25.341045960761001</v>
      </c>
      <c r="F169" s="4">
        <f>'Werkzaamheidsgraad 20-49-jarige'!F169-'Werkzaamheidsgraad 50-64jarigen'!F169</f>
        <v>25.563970007472996</v>
      </c>
      <c r="G169" s="4">
        <f>'Werkzaamheidsgraad 20-49-jarige'!G169-'Werkzaamheidsgraad 50-64jarigen'!G169</f>
        <v>24.774499301962003</v>
      </c>
      <c r="H169" s="4">
        <f>'Werkzaamheidsgraad 20-49-jarige'!H169-'Werkzaamheidsgraad 50-64jarigen'!H169</f>
        <v>22.537109469584003</v>
      </c>
      <c r="I169" s="4">
        <f>'Werkzaamheidsgraad 20-49-jarige'!I169-'Werkzaamheidsgraad 50-64jarigen'!I169</f>
        <v>20.544942001808998</v>
      </c>
      <c r="J169" s="4">
        <f>'Werkzaamheidsgraad 20-49-jarige'!J169-'Werkzaamheidsgraad 50-64jarigen'!J169</f>
        <v>19.001348765778005</v>
      </c>
      <c r="K169" s="4">
        <f>'Werkzaamheidsgraad 20-49-jarige'!K169-'Werkzaamheidsgraad 50-64jarigen'!K169</f>
        <v>16.765851589397002</v>
      </c>
    </row>
    <row r="170" spans="1:11" ht="13.5" thickBot="1" x14ac:dyDescent="0.25">
      <c r="A170" s="2" t="s">
        <v>343</v>
      </c>
      <c r="B170" s="2" t="s">
        <v>344</v>
      </c>
      <c r="C170" s="4">
        <f>'Werkzaamheidsgraad 20-49-jarige'!C170-'Werkzaamheidsgraad 50-64jarigen'!C170</f>
        <v>33.207163055562006</v>
      </c>
      <c r="D170" s="4">
        <f>'Werkzaamheidsgraad 20-49-jarige'!D170-'Werkzaamheidsgraad 50-64jarigen'!D170</f>
        <v>31.994497066211004</v>
      </c>
      <c r="E170" s="4">
        <f>'Werkzaamheidsgraad 20-49-jarige'!E170-'Werkzaamheidsgraad 50-64jarigen'!E170</f>
        <v>30.004270709415003</v>
      </c>
      <c r="F170" s="4">
        <f>'Werkzaamheidsgraad 20-49-jarige'!F170-'Werkzaamheidsgraad 50-64jarigen'!F170</f>
        <v>29.878579451201006</v>
      </c>
      <c r="G170" s="4">
        <f>'Werkzaamheidsgraad 20-49-jarige'!G170-'Werkzaamheidsgraad 50-64jarigen'!G170</f>
        <v>29.443472344923002</v>
      </c>
      <c r="H170" s="4">
        <f>'Werkzaamheidsgraad 20-49-jarige'!H170-'Werkzaamheidsgraad 50-64jarigen'!H170</f>
        <v>27.423905851232007</v>
      </c>
      <c r="I170" s="4">
        <f>'Werkzaamheidsgraad 20-49-jarige'!I170-'Werkzaamheidsgraad 50-64jarigen'!I170</f>
        <v>25.241871607477997</v>
      </c>
      <c r="J170" s="4">
        <f>'Werkzaamheidsgraad 20-49-jarige'!J170-'Werkzaamheidsgraad 50-64jarigen'!J170</f>
        <v>25.538656458991007</v>
      </c>
      <c r="K170" s="4">
        <f>'Werkzaamheidsgraad 20-49-jarige'!K170-'Werkzaamheidsgraad 50-64jarigen'!K170</f>
        <v>23.126201758175</v>
      </c>
    </row>
    <row r="171" spans="1:11" ht="13.5" thickBot="1" x14ac:dyDescent="0.25">
      <c r="A171" s="2" t="s">
        <v>345</v>
      </c>
      <c r="B171" s="2" t="s">
        <v>346</v>
      </c>
      <c r="C171" s="4">
        <f>'Werkzaamheidsgraad 20-49-jarige'!C171-'Werkzaamheidsgraad 50-64jarigen'!C171</f>
        <v>30.041714287969</v>
      </c>
      <c r="D171" s="4">
        <f>'Werkzaamheidsgraad 20-49-jarige'!D171-'Werkzaamheidsgraad 50-64jarigen'!D171</f>
        <v>29.816764405720996</v>
      </c>
      <c r="E171" s="4">
        <f>'Werkzaamheidsgraad 20-49-jarige'!E171-'Werkzaamheidsgraad 50-64jarigen'!E171</f>
        <v>28.547803587409</v>
      </c>
      <c r="F171" s="4">
        <f>'Werkzaamheidsgraad 20-49-jarige'!F171-'Werkzaamheidsgraad 50-64jarigen'!F171</f>
        <v>29.040333063157</v>
      </c>
      <c r="G171" s="4">
        <f>'Werkzaamheidsgraad 20-49-jarige'!G171-'Werkzaamheidsgraad 50-64jarigen'!G171</f>
        <v>28.502269758597002</v>
      </c>
      <c r="H171" s="4">
        <f>'Werkzaamheidsgraad 20-49-jarige'!H171-'Werkzaamheidsgraad 50-64jarigen'!H171</f>
        <v>26.682740344138999</v>
      </c>
      <c r="I171" s="4">
        <f>'Werkzaamheidsgraad 20-49-jarige'!I171-'Werkzaamheidsgraad 50-64jarigen'!I171</f>
        <v>25.282361909355998</v>
      </c>
      <c r="J171" s="4">
        <f>'Werkzaamheidsgraad 20-49-jarige'!J171-'Werkzaamheidsgraad 50-64jarigen'!J171</f>
        <v>24.088627869091994</v>
      </c>
      <c r="K171" s="4">
        <f>'Werkzaamheidsgraad 20-49-jarige'!K171-'Werkzaamheidsgraad 50-64jarigen'!K171</f>
        <v>23.751797387918998</v>
      </c>
    </row>
    <row r="172" spans="1:11" ht="13.5" thickBot="1" x14ac:dyDescent="0.25">
      <c r="A172" s="2" t="s">
        <v>347</v>
      </c>
      <c r="B172" s="2" t="s">
        <v>348</v>
      </c>
      <c r="C172" s="4">
        <f>'Werkzaamheidsgraad 20-49-jarige'!C172-'Werkzaamheidsgraad 50-64jarigen'!C172</f>
        <v>32.789744958844999</v>
      </c>
      <c r="D172" s="4">
        <f>'Werkzaamheidsgraad 20-49-jarige'!D172-'Werkzaamheidsgraad 50-64jarigen'!D172</f>
        <v>31.007839699824999</v>
      </c>
      <c r="E172" s="4">
        <f>'Werkzaamheidsgraad 20-49-jarige'!E172-'Werkzaamheidsgraad 50-64jarigen'!E172</f>
        <v>29.440545852542002</v>
      </c>
      <c r="F172" s="4">
        <f>'Werkzaamheidsgraad 20-49-jarige'!F172-'Werkzaamheidsgraad 50-64jarigen'!F172</f>
        <v>29.982275409236003</v>
      </c>
      <c r="G172" s="4">
        <f>'Werkzaamheidsgraad 20-49-jarige'!G172-'Werkzaamheidsgraad 50-64jarigen'!G172</f>
        <v>27.564038842066999</v>
      </c>
      <c r="H172" s="4">
        <f>'Werkzaamheidsgraad 20-49-jarige'!H172-'Werkzaamheidsgraad 50-64jarigen'!H172</f>
        <v>25.131627922193999</v>
      </c>
      <c r="I172" s="4">
        <f>'Werkzaamheidsgraad 20-49-jarige'!I172-'Werkzaamheidsgraad 50-64jarigen'!I172</f>
        <v>23.744506411500993</v>
      </c>
      <c r="J172" s="4">
        <f>'Werkzaamheidsgraad 20-49-jarige'!J172-'Werkzaamheidsgraad 50-64jarigen'!J172</f>
        <v>22.977556888157004</v>
      </c>
      <c r="K172" s="4">
        <f>'Werkzaamheidsgraad 20-49-jarige'!K172-'Werkzaamheidsgraad 50-64jarigen'!K172</f>
        <v>22.739260220798997</v>
      </c>
    </row>
    <row r="173" spans="1:11" ht="13.5" thickBot="1" x14ac:dyDescent="0.25">
      <c r="A173" s="2" t="s">
        <v>349</v>
      </c>
      <c r="B173" s="2" t="s">
        <v>350</v>
      </c>
      <c r="C173" s="4">
        <f>'Werkzaamheidsgraad 20-49-jarige'!C173-'Werkzaamheidsgraad 50-64jarigen'!C173</f>
        <v>21.788917950490003</v>
      </c>
      <c r="D173" s="4">
        <f>'Werkzaamheidsgraad 20-49-jarige'!D173-'Werkzaamheidsgraad 50-64jarigen'!D173</f>
        <v>17.872837539491002</v>
      </c>
      <c r="E173" s="4">
        <f>'Werkzaamheidsgraad 20-49-jarige'!E173-'Werkzaamheidsgraad 50-64jarigen'!E173</f>
        <v>18.421739480173002</v>
      </c>
      <c r="F173" s="4">
        <f>'Werkzaamheidsgraad 20-49-jarige'!F173-'Werkzaamheidsgraad 50-64jarigen'!F173</f>
        <v>16.287570756950998</v>
      </c>
      <c r="G173" s="4">
        <f>'Werkzaamheidsgraad 20-49-jarige'!G173-'Werkzaamheidsgraad 50-64jarigen'!G173</f>
        <v>16.578505585119004</v>
      </c>
      <c r="H173" s="4">
        <f>'Werkzaamheidsgraad 20-49-jarige'!H173-'Werkzaamheidsgraad 50-64jarigen'!H173</f>
        <v>15.878928020770999</v>
      </c>
      <c r="I173" s="4">
        <f>'Werkzaamheidsgraad 20-49-jarige'!I173-'Werkzaamheidsgraad 50-64jarigen'!I173</f>
        <v>15.770264885974001</v>
      </c>
      <c r="J173" s="4">
        <f>'Werkzaamheidsgraad 20-49-jarige'!J173-'Werkzaamheidsgraad 50-64jarigen'!J173</f>
        <v>14.913688758296004</v>
      </c>
      <c r="K173" s="4">
        <f>'Werkzaamheidsgraad 20-49-jarige'!K173-'Werkzaamheidsgraad 50-64jarigen'!K173</f>
        <v>13.411297341351002</v>
      </c>
    </row>
    <row r="174" spans="1:11" ht="13.5" thickBot="1" x14ac:dyDescent="0.25">
      <c r="A174" s="2" t="s">
        <v>351</v>
      </c>
      <c r="B174" s="2" t="s">
        <v>352</v>
      </c>
      <c r="C174" s="4">
        <f>'Werkzaamheidsgraad 20-49-jarige'!C174-'Werkzaamheidsgraad 50-64jarigen'!C174</f>
        <v>29.788294890575997</v>
      </c>
      <c r="D174" s="4">
        <f>'Werkzaamheidsgraad 20-49-jarige'!D174-'Werkzaamheidsgraad 50-64jarigen'!D174</f>
        <v>27.692991789100994</v>
      </c>
      <c r="E174" s="4">
        <f>'Werkzaamheidsgraad 20-49-jarige'!E174-'Werkzaamheidsgraad 50-64jarigen'!E174</f>
        <v>26.644308986300004</v>
      </c>
      <c r="F174" s="4">
        <f>'Werkzaamheidsgraad 20-49-jarige'!F174-'Werkzaamheidsgraad 50-64jarigen'!F174</f>
        <v>26.498510256206004</v>
      </c>
      <c r="G174" s="4">
        <f>'Werkzaamheidsgraad 20-49-jarige'!G174-'Werkzaamheidsgraad 50-64jarigen'!G174</f>
        <v>23.681879768283999</v>
      </c>
      <c r="H174" s="4">
        <f>'Werkzaamheidsgraad 20-49-jarige'!H174-'Werkzaamheidsgraad 50-64jarigen'!H174</f>
        <v>21.366518927409992</v>
      </c>
      <c r="I174" s="4">
        <f>'Werkzaamheidsgraad 20-49-jarige'!I174-'Werkzaamheidsgraad 50-64jarigen'!I174</f>
        <v>20.502870732378007</v>
      </c>
      <c r="J174" s="4">
        <f>'Werkzaamheidsgraad 20-49-jarige'!J174-'Werkzaamheidsgraad 50-64jarigen'!J174</f>
        <v>19.318826180321999</v>
      </c>
      <c r="K174" s="4">
        <f>'Werkzaamheidsgraad 20-49-jarige'!K174-'Werkzaamheidsgraad 50-64jarigen'!K174</f>
        <v>18.230559354346006</v>
      </c>
    </row>
    <row r="175" spans="1:11" ht="13.5" thickBot="1" x14ac:dyDescent="0.25">
      <c r="A175" s="2" t="s">
        <v>353</v>
      </c>
      <c r="B175" s="2" t="s">
        <v>354</v>
      </c>
      <c r="C175" s="4">
        <f>'Werkzaamheidsgraad 20-49-jarige'!C175-'Werkzaamheidsgraad 50-64jarigen'!C175</f>
        <v>24.147315091061003</v>
      </c>
      <c r="D175" s="4">
        <f>'Werkzaamheidsgraad 20-49-jarige'!D175-'Werkzaamheidsgraad 50-64jarigen'!D175</f>
        <v>22.175905895366007</v>
      </c>
      <c r="E175" s="4">
        <f>'Werkzaamheidsgraad 20-49-jarige'!E175-'Werkzaamheidsgraad 50-64jarigen'!E175</f>
        <v>25.791720609321999</v>
      </c>
      <c r="F175" s="4">
        <f>'Werkzaamheidsgraad 20-49-jarige'!F175-'Werkzaamheidsgraad 50-64jarigen'!F175</f>
        <v>22.986120031322002</v>
      </c>
      <c r="G175" s="4">
        <f>'Werkzaamheidsgraad 20-49-jarige'!G175-'Werkzaamheidsgraad 50-64jarigen'!G175</f>
        <v>25.563293482138</v>
      </c>
      <c r="H175" s="4">
        <f>'Werkzaamheidsgraad 20-49-jarige'!H175-'Werkzaamheidsgraad 50-64jarigen'!H175</f>
        <v>23.957681518542003</v>
      </c>
      <c r="I175" s="4">
        <f>'Werkzaamheidsgraad 20-49-jarige'!I175-'Werkzaamheidsgraad 50-64jarigen'!I175</f>
        <v>23.420426256016995</v>
      </c>
      <c r="J175" s="4">
        <f>'Werkzaamheidsgraad 20-49-jarige'!J175-'Werkzaamheidsgraad 50-64jarigen'!J175</f>
        <v>23.018255127083009</v>
      </c>
      <c r="K175" s="4">
        <f>'Werkzaamheidsgraad 20-49-jarige'!K175-'Werkzaamheidsgraad 50-64jarigen'!K175</f>
        <v>25.502441287979998</v>
      </c>
    </row>
    <row r="176" spans="1:11" ht="13.5" thickBot="1" x14ac:dyDescent="0.25">
      <c r="A176" s="2" t="s">
        <v>355</v>
      </c>
      <c r="B176" s="2" t="s">
        <v>356</v>
      </c>
      <c r="C176" s="4">
        <f>'Werkzaamheidsgraad 20-49-jarige'!C176-'Werkzaamheidsgraad 50-64jarigen'!C176</f>
        <v>30.662618521568007</v>
      </c>
      <c r="D176" s="4">
        <f>'Werkzaamheidsgraad 20-49-jarige'!D176-'Werkzaamheidsgraad 50-64jarigen'!D176</f>
        <v>29.179809292338994</v>
      </c>
      <c r="E176" s="4">
        <f>'Werkzaamheidsgraad 20-49-jarige'!E176-'Werkzaamheidsgraad 50-64jarigen'!E176</f>
        <v>27.483034524423992</v>
      </c>
      <c r="F176" s="4">
        <f>'Werkzaamheidsgraad 20-49-jarige'!F176-'Werkzaamheidsgraad 50-64jarigen'!F176</f>
        <v>27.286690052402996</v>
      </c>
      <c r="G176" s="4">
        <f>'Werkzaamheidsgraad 20-49-jarige'!G176-'Werkzaamheidsgraad 50-64jarigen'!G176</f>
        <v>25.75162722832799</v>
      </c>
      <c r="H176" s="4">
        <f>'Werkzaamheidsgraad 20-49-jarige'!H176-'Werkzaamheidsgraad 50-64jarigen'!H176</f>
        <v>24.014341476814998</v>
      </c>
      <c r="I176" s="4">
        <f>'Werkzaamheidsgraad 20-49-jarige'!I176-'Werkzaamheidsgraad 50-64jarigen'!I176</f>
        <v>22.067314485636999</v>
      </c>
      <c r="J176" s="4">
        <f>'Werkzaamheidsgraad 20-49-jarige'!J176-'Werkzaamheidsgraad 50-64jarigen'!J176</f>
        <v>21.540026275901994</v>
      </c>
      <c r="K176" s="4">
        <f>'Werkzaamheidsgraad 20-49-jarige'!K176-'Werkzaamheidsgraad 50-64jarigen'!K176</f>
        <v>20.946457272532001</v>
      </c>
    </row>
    <row r="177" spans="1:11" ht="13.5" thickBot="1" x14ac:dyDescent="0.25">
      <c r="A177" s="2" t="s">
        <v>357</v>
      </c>
      <c r="B177" s="2" t="s">
        <v>358</v>
      </c>
      <c r="C177" s="4">
        <f>'Werkzaamheidsgraad 20-49-jarige'!C177-'Werkzaamheidsgraad 50-64jarigen'!C177</f>
        <v>33.925271236594995</v>
      </c>
      <c r="D177" s="4">
        <f>'Werkzaamheidsgraad 20-49-jarige'!D177-'Werkzaamheidsgraad 50-64jarigen'!D177</f>
        <v>31.861683352713996</v>
      </c>
      <c r="E177" s="4">
        <f>'Werkzaamheidsgraad 20-49-jarige'!E177-'Werkzaamheidsgraad 50-64jarigen'!E177</f>
        <v>30.638807703661008</v>
      </c>
      <c r="F177" s="4">
        <f>'Werkzaamheidsgraad 20-49-jarige'!F177-'Werkzaamheidsgraad 50-64jarigen'!F177</f>
        <v>30.545340366231997</v>
      </c>
      <c r="G177" s="4">
        <f>'Werkzaamheidsgraad 20-49-jarige'!G177-'Werkzaamheidsgraad 50-64jarigen'!G177</f>
        <v>28.499376271092999</v>
      </c>
      <c r="H177" s="4">
        <f>'Werkzaamheidsgraad 20-49-jarige'!H177-'Werkzaamheidsgraad 50-64jarigen'!H177</f>
        <v>26.247704515454004</v>
      </c>
      <c r="I177" s="4">
        <f>'Werkzaamheidsgraad 20-49-jarige'!I177-'Werkzaamheidsgraad 50-64jarigen'!I177</f>
        <v>23.641026457427998</v>
      </c>
      <c r="J177" s="4">
        <f>'Werkzaamheidsgraad 20-49-jarige'!J177-'Werkzaamheidsgraad 50-64jarigen'!J177</f>
        <v>21.610191882738995</v>
      </c>
      <c r="K177" s="4">
        <f>'Werkzaamheidsgraad 20-49-jarige'!K177-'Werkzaamheidsgraad 50-64jarigen'!K177</f>
        <v>20.56762723823099</v>
      </c>
    </row>
    <row r="178" spans="1:11" ht="13.5" thickBot="1" x14ac:dyDescent="0.25">
      <c r="A178" s="2" t="s">
        <v>359</v>
      </c>
      <c r="B178" s="2" t="s">
        <v>360</v>
      </c>
      <c r="C178" s="4">
        <f>'Werkzaamheidsgraad 20-49-jarige'!C178-'Werkzaamheidsgraad 50-64jarigen'!C178</f>
        <v>34.863497515537006</v>
      </c>
      <c r="D178" s="4">
        <f>'Werkzaamheidsgraad 20-49-jarige'!D178-'Werkzaamheidsgraad 50-64jarigen'!D178</f>
        <v>32.558060178736994</v>
      </c>
      <c r="E178" s="4">
        <f>'Werkzaamheidsgraad 20-49-jarige'!E178-'Werkzaamheidsgraad 50-64jarigen'!E178</f>
        <v>31.629186381444001</v>
      </c>
      <c r="F178" s="4">
        <f>'Werkzaamheidsgraad 20-49-jarige'!F178-'Werkzaamheidsgraad 50-64jarigen'!F178</f>
        <v>29.504129380307006</v>
      </c>
      <c r="G178" s="4">
        <f>'Werkzaamheidsgraad 20-49-jarige'!G178-'Werkzaamheidsgraad 50-64jarigen'!G178</f>
        <v>26.939415979517996</v>
      </c>
      <c r="H178" s="4">
        <f>'Werkzaamheidsgraad 20-49-jarige'!H178-'Werkzaamheidsgraad 50-64jarigen'!H178</f>
        <v>24.638086937779001</v>
      </c>
      <c r="I178" s="4">
        <f>'Werkzaamheidsgraad 20-49-jarige'!I178-'Werkzaamheidsgraad 50-64jarigen'!I178</f>
        <v>23.217481551425003</v>
      </c>
      <c r="J178" s="4">
        <f>'Werkzaamheidsgraad 20-49-jarige'!J178-'Werkzaamheidsgraad 50-64jarigen'!J178</f>
        <v>22.172829501094995</v>
      </c>
      <c r="K178" s="4">
        <f>'Werkzaamheidsgraad 20-49-jarige'!K178-'Werkzaamheidsgraad 50-64jarigen'!K178</f>
        <v>20.045411099161001</v>
      </c>
    </row>
    <row r="179" spans="1:11" ht="13.5" thickBot="1" x14ac:dyDescent="0.25">
      <c r="A179" s="2" t="s">
        <v>361</v>
      </c>
      <c r="B179" s="2" t="s">
        <v>362</v>
      </c>
      <c r="C179" s="4">
        <f>'Werkzaamheidsgraad 20-49-jarige'!C179-'Werkzaamheidsgraad 50-64jarigen'!C179</f>
        <v>24.753092509807992</v>
      </c>
      <c r="D179" s="4">
        <f>'Werkzaamheidsgraad 20-49-jarige'!D179-'Werkzaamheidsgraad 50-64jarigen'!D179</f>
        <v>22.867197236780008</v>
      </c>
      <c r="E179" s="4">
        <f>'Werkzaamheidsgraad 20-49-jarige'!E179-'Werkzaamheidsgraad 50-64jarigen'!E179</f>
        <v>21.990289575396993</v>
      </c>
      <c r="F179" s="4">
        <f>'Werkzaamheidsgraad 20-49-jarige'!F179-'Werkzaamheidsgraad 50-64jarigen'!F179</f>
        <v>22.883967501284992</v>
      </c>
      <c r="G179" s="4">
        <f>'Werkzaamheidsgraad 20-49-jarige'!G179-'Werkzaamheidsgraad 50-64jarigen'!G179</f>
        <v>20.768947840551</v>
      </c>
      <c r="H179" s="4">
        <f>'Werkzaamheidsgraad 20-49-jarige'!H179-'Werkzaamheidsgraad 50-64jarigen'!H179</f>
        <v>20.108773835526002</v>
      </c>
      <c r="I179" s="4">
        <f>'Werkzaamheidsgraad 20-49-jarige'!I179-'Werkzaamheidsgraad 50-64jarigen'!I179</f>
        <v>19.117461283072991</v>
      </c>
      <c r="J179" s="4">
        <f>'Werkzaamheidsgraad 20-49-jarige'!J179-'Werkzaamheidsgraad 50-64jarigen'!J179</f>
        <v>20.336956874255009</v>
      </c>
      <c r="K179" s="4">
        <f>'Werkzaamheidsgraad 20-49-jarige'!K179-'Werkzaamheidsgraad 50-64jarigen'!K179</f>
        <v>19.162569042449007</v>
      </c>
    </row>
    <row r="180" spans="1:11" ht="13.5" thickBot="1" x14ac:dyDescent="0.25">
      <c r="A180" s="2" t="s">
        <v>363</v>
      </c>
      <c r="B180" s="2" t="s">
        <v>364</v>
      </c>
      <c r="C180" s="4">
        <f>'Werkzaamheidsgraad 20-49-jarige'!C180-'Werkzaamheidsgraad 50-64jarigen'!C180</f>
        <v>32.707861926691997</v>
      </c>
      <c r="D180" s="4">
        <f>'Werkzaamheidsgraad 20-49-jarige'!D180-'Werkzaamheidsgraad 50-64jarigen'!D180</f>
        <v>30.429775032791007</v>
      </c>
      <c r="E180" s="4">
        <f>'Werkzaamheidsgraad 20-49-jarige'!E180-'Werkzaamheidsgraad 50-64jarigen'!E180</f>
        <v>28.462205127520996</v>
      </c>
      <c r="F180" s="4">
        <f>'Werkzaamheidsgraad 20-49-jarige'!F180-'Werkzaamheidsgraad 50-64jarigen'!F180</f>
        <v>27.077289799646003</v>
      </c>
      <c r="G180" s="4">
        <f>'Werkzaamheidsgraad 20-49-jarige'!G180-'Werkzaamheidsgraad 50-64jarigen'!G180</f>
        <v>24.256642074283008</v>
      </c>
      <c r="H180" s="4">
        <f>'Werkzaamheidsgraad 20-49-jarige'!H180-'Werkzaamheidsgraad 50-64jarigen'!H180</f>
        <v>22.367701305661001</v>
      </c>
      <c r="I180" s="4">
        <f>'Werkzaamheidsgraad 20-49-jarige'!I180-'Werkzaamheidsgraad 50-64jarigen'!I180</f>
        <v>21.088991320455008</v>
      </c>
      <c r="J180" s="4">
        <f>'Werkzaamheidsgraad 20-49-jarige'!J180-'Werkzaamheidsgraad 50-64jarigen'!J180</f>
        <v>20.490136509896999</v>
      </c>
      <c r="K180" s="4">
        <f>'Werkzaamheidsgraad 20-49-jarige'!K180-'Werkzaamheidsgraad 50-64jarigen'!K180</f>
        <v>18.843081484948996</v>
      </c>
    </row>
    <row r="181" spans="1:11" ht="13.5" thickBot="1" x14ac:dyDescent="0.25">
      <c r="A181" s="2" t="s">
        <v>365</v>
      </c>
      <c r="B181" s="2" t="s">
        <v>366</v>
      </c>
      <c r="C181" s="4">
        <f>'Werkzaamheidsgraad 20-49-jarige'!C181-'Werkzaamheidsgraad 50-64jarigen'!C181</f>
        <v>26.933305188184008</v>
      </c>
      <c r="D181" s="4">
        <f>'Werkzaamheidsgraad 20-49-jarige'!D181-'Werkzaamheidsgraad 50-64jarigen'!D181</f>
        <v>27.085254889482997</v>
      </c>
      <c r="E181" s="4">
        <f>'Werkzaamheidsgraad 20-49-jarige'!E181-'Werkzaamheidsgraad 50-64jarigen'!E181</f>
        <v>24.943918168893994</v>
      </c>
      <c r="F181" s="4">
        <f>'Werkzaamheidsgraad 20-49-jarige'!F181-'Werkzaamheidsgraad 50-64jarigen'!F181</f>
        <v>23.354706048156004</v>
      </c>
      <c r="G181" s="4">
        <f>'Werkzaamheidsgraad 20-49-jarige'!G181-'Werkzaamheidsgraad 50-64jarigen'!G181</f>
        <v>22.713578951164997</v>
      </c>
      <c r="H181" s="4">
        <f>'Werkzaamheidsgraad 20-49-jarige'!H181-'Werkzaamheidsgraad 50-64jarigen'!H181</f>
        <v>20.840197950995005</v>
      </c>
      <c r="I181" s="4">
        <f>'Werkzaamheidsgraad 20-49-jarige'!I181-'Werkzaamheidsgraad 50-64jarigen'!I181</f>
        <v>20.099268627249003</v>
      </c>
      <c r="J181" s="4">
        <f>'Werkzaamheidsgraad 20-49-jarige'!J181-'Werkzaamheidsgraad 50-64jarigen'!J181</f>
        <v>19.078287531672004</v>
      </c>
      <c r="K181" s="4">
        <f>'Werkzaamheidsgraad 20-49-jarige'!K181-'Werkzaamheidsgraad 50-64jarigen'!K181</f>
        <v>17.986134561520004</v>
      </c>
    </row>
    <row r="182" spans="1:11" ht="13.5" thickBot="1" x14ac:dyDescent="0.25">
      <c r="A182" s="2" t="s">
        <v>367</v>
      </c>
      <c r="B182" s="2" t="s">
        <v>368</v>
      </c>
      <c r="C182" s="4">
        <f>'Werkzaamheidsgraad 20-49-jarige'!C182-'Werkzaamheidsgraad 50-64jarigen'!C182</f>
        <v>36.620039893074001</v>
      </c>
      <c r="D182" s="4">
        <f>'Werkzaamheidsgraad 20-49-jarige'!D182-'Werkzaamheidsgraad 50-64jarigen'!D182</f>
        <v>34.645740103613996</v>
      </c>
      <c r="E182" s="4">
        <f>'Werkzaamheidsgraad 20-49-jarige'!E182-'Werkzaamheidsgraad 50-64jarigen'!E182</f>
        <v>32.995296634095993</v>
      </c>
      <c r="F182" s="4">
        <f>'Werkzaamheidsgraad 20-49-jarige'!F182-'Werkzaamheidsgraad 50-64jarigen'!F182</f>
        <v>31.416349622100995</v>
      </c>
      <c r="G182" s="4">
        <f>'Werkzaamheidsgraad 20-49-jarige'!G182-'Werkzaamheidsgraad 50-64jarigen'!G182</f>
        <v>29.141605834278003</v>
      </c>
      <c r="H182" s="4">
        <f>'Werkzaamheidsgraad 20-49-jarige'!H182-'Werkzaamheidsgraad 50-64jarigen'!H182</f>
        <v>27.493041062199005</v>
      </c>
      <c r="I182" s="4">
        <f>'Werkzaamheidsgraad 20-49-jarige'!I182-'Werkzaamheidsgraad 50-64jarigen'!I182</f>
        <v>26.703274240754993</v>
      </c>
      <c r="J182" s="4">
        <f>'Werkzaamheidsgraad 20-49-jarige'!J182-'Werkzaamheidsgraad 50-64jarigen'!J182</f>
        <v>25.348210184298004</v>
      </c>
      <c r="K182" s="4">
        <f>'Werkzaamheidsgraad 20-49-jarige'!K182-'Werkzaamheidsgraad 50-64jarigen'!K182</f>
        <v>23.237437444924993</v>
      </c>
    </row>
    <row r="183" spans="1:11" ht="13.5" thickBot="1" x14ac:dyDescent="0.25">
      <c r="A183" s="2" t="s">
        <v>369</v>
      </c>
      <c r="B183" s="2" t="s">
        <v>370</v>
      </c>
      <c r="C183" s="4">
        <f>'Werkzaamheidsgraad 20-49-jarige'!C183-'Werkzaamheidsgraad 50-64jarigen'!C183</f>
        <v>34.849283445680001</v>
      </c>
      <c r="D183" s="4">
        <f>'Werkzaamheidsgraad 20-49-jarige'!D183-'Werkzaamheidsgraad 50-64jarigen'!D183</f>
        <v>33.052902536773999</v>
      </c>
      <c r="E183" s="4">
        <f>'Werkzaamheidsgraad 20-49-jarige'!E183-'Werkzaamheidsgraad 50-64jarigen'!E183</f>
        <v>32.282821979316992</v>
      </c>
      <c r="F183" s="4">
        <f>'Werkzaamheidsgraad 20-49-jarige'!F183-'Werkzaamheidsgraad 50-64jarigen'!F183</f>
        <v>31.385000848665001</v>
      </c>
      <c r="G183" s="4">
        <f>'Werkzaamheidsgraad 20-49-jarige'!G183-'Werkzaamheidsgraad 50-64jarigen'!G183</f>
        <v>30.297301147039008</v>
      </c>
      <c r="H183" s="4">
        <f>'Werkzaamheidsgraad 20-49-jarige'!H183-'Werkzaamheidsgraad 50-64jarigen'!H183</f>
        <v>27.216202766108992</v>
      </c>
      <c r="I183" s="4">
        <f>'Werkzaamheidsgraad 20-49-jarige'!I183-'Werkzaamheidsgraad 50-64jarigen'!I183</f>
        <v>25.241622756897996</v>
      </c>
      <c r="J183" s="4">
        <f>'Werkzaamheidsgraad 20-49-jarige'!J183-'Werkzaamheidsgraad 50-64jarigen'!J183</f>
        <v>24.045473948509994</v>
      </c>
      <c r="K183" s="4">
        <f>'Werkzaamheidsgraad 20-49-jarige'!K183-'Werkzaamheidsgraad 50-64jarigen'!K183</f>
        <v>23.195095196987999</v>
      </c>
    </row>
    <row r="184" spans="1:11" ht="13.5" thickBot="1" x14ac:dyDescent="0.25">
      <c r="A184" s="2" t="s">
        <v>371</v>
      </c>
      <c r="B184" s="2" t="s">
        <v>372</v>
      </c>
      <c r="C184" s="4">
        <f>'Werkzaamheidsgraad 20-49-jarige'!C184-'Werkzaamheidsgraad 50-64jarigen'!C184</f>
        <v>33.726683342061996</v>
      </c>
      <c r="D184" s="4">
        <f>'Werkzaamheidsgraad 20-49-jarige'!D184-'Werkzaamheidsgraad 50-64jarigen'!D184</f>
        <v>30.583555121517996</v>
      </c>
      <c r="E184" s="4">
        <f>'Werkzaamheidsgraad 20-49-jarige'!E184-'Werkzaamheidsgraad 50-64jarigen'!E184</f>
        <v>29.470193179154002</v>
      </c>
      <c r="F184" s="4">
        <f>'Werkzaamheidsgraad 20-49-jarige'!F184-'Werkzaamheidsgraad 50-64jarigen'!F184</f>
        <v>29.624183975716001</v>
      </c>
      <c r="G184" s="4">
        <f>'Werkzaamheidsgraad 20-49-jarige'!G184-'Werkzaamheidsgraad 50-64jarigen'!G184</f>
        <v>28.623057033079007</v>
      </c>
      <c r="H184" s="4">
        <f>'Werkzaamheidsgraad 20-49-jarige'!H184-'Werkzaamheidsgraad 50-64jarigen'!H184</f>
        <v>25.204135133376006</v>
      </c>
      <c r="I184" s="4">
        <f>'Werkzaamheidsgraad 20-49-jarige'!I184-'Werkzaamheidsgraad 50-64jarigen'!I184</f>
        <v>22.850392592432001</v>
      </c>
      <c r="J184" s="4">
        <f>'Werkzaamheidsgraad 20-49-jarige'!J184-'Werkzaamheidsgraad 50-64jarigen'!J184</f>
        <v>20.024050513646003</v>
      </c>
      <c r="K184" s="4">
        <f>'Werkzaamheidsgraad 20-49-jarige'!K184-'Werkzaamheidsgraad 50-64jarigen'!K184</f>
        <v>18.527795600689004</v>
      </c>
    </row>
    <row r="185" spans="1:11" ht="13.5" thickBot="1" x14ac:dyDescent="0.25">
      <c r="A185" s="2" t="s">
        <v>373</v>
      </c>
      <c r="B185" s="2" t="s">
        <v>374</v>
      </c>
      <c r="C185" s="4">
        <f>'Werkzaamheidsgraad 20-49-jarige'!C185-'Werkzaamheidsgraad 50-64jarigen'!C185</f>
        <v>33.644956237522997</v>
      </c>
      <c r="D185" s="4">
        <f>'Werkzaamheidsgraad 20-49-jarige'!D185-'Werkzaamheidsgraad 50-64jarigen'!D185</f>
        <v>31.470910510052995</v>
      </c>
      <c r="E185" s="4">
        <f>'Werkzaamheidsgraad 20-49-jarige'!E185-'Werkzaamheidsgraad 50-64jarigen'!E185</f>
        <v>29.897063828564001</v>
      </c>
      <c r="F185" s="4">
        <f>'Werkzaamheidsgraad 20-49-jarige'!F185-'Werkzaamheidsgraad 50-64jarigen'!F185</f>
        <v>29.767261035558001</v>
      </c>
      <c r="G185" s="4">
        <f>'Werkzaamheidsgraad 20-49-jarige'!G185-'Werkzaamheidsgraad 50-64jarigen'!G185</f>
        <v>27.086325619497003</v>
      </c>
      <c r="H185" s="4">
        <f>'Werkzaamheidsgraad 20-49-jarige'!H185-'Werkzaamheidsgraad 50-64jarigen'!H185</f>
        <v>24.507249852512999</v>
      </c>
      <c r="I185" s="4">
        <f>'Werkzaamheidsgraad 20-49-jarige'!I185-'Werkzaamheidsgraad 50-64jarigen'!I185</f>
        <v>24.090131670732006</v>
      </c>
      <c r="J185" s="4">
        <f>'Werkzaamheidsgraad 20-49-jarige'!J185-'Werkzaamheidsgraad 50-64jarigen'!J185</f>
        <v>22.236042779718005</v>
      </c>
      <c r="K185" s="4">
        <f>'Werkzaamheidsgraad 20-49-jarige'!K185-'Werkzaamheidsgraad 50-64jarigen'!K185</f>
        <v>20.434368837386998</v>
      </c>
    </row>
    <row r="186" spans="1:11" ht="13.5" thickBot="1" x14ac:dyDescent="0.25">
      <c r="A186" s="2" t="s">
        <v>375</v>
      </c>
      <c r="B186" s="2" t="s">
        <v>376</v>
      </c>
      <c r="C186" s="4">
        <f>'Werkzaamheidsgraad 20-49-jarige'!C186-'Werkzaamheidsgraad 50-64jarigen'!C186</f>
        <v>25.589149816595992</v>
      </c>
      <c r="D186" s="4">
        <f>'Werkzaamheidsgraad 20-49-jarige'!D186-'Werkzaamheidsgraad 50-64jarigen'!D186</f>
        <v>22.559989741256004</v>
      </c>
      <c r="E186" s="4">
        <f>'Werkzaamheidsgraad 20-49-jarige'!E186-'Werkzaamheidsgraad 50-64jarigen'!E186</f>
        <v>20.856652871864</v>
      </c>
      <c r="F186" s="4">
        <f>'Werkzaamheidsgraad 20-49-jarige'!F186-'Werkzaamheidsgraad 50-64jarigen'!F186</f>
        <v>20.769800101024998</v>
      </c>
      <c r="G186" s="4">
        <f>'Werkzaamheidsgraad 20-49-jarige'!G186-'Werkzaamheidsgraad 50-64jarigen'!G186</f>
        <v>19.288214590196993</v>
      </c>
      <c r="H186" s="4">
        <f>'Werkzaamheidsgraad 20-49-jarige'!H186-'Werkzaamheidsgraad 50-64jarigen'!H186</f>
        <v>17.624784063966004</v>
      </c>
      <c r="I186" s="4">
        <f>'Werkzaamheidsgraad 20-49-jarige'!I186-'Werkzaamheidsgraad 50-64jarigen'!I186</f>
        <v>16.436505314466999</v>
      </c>
      <c r="J186" s="4">
        <f>'Werkzaamheidsgraad 20-49-jarige'!J186-'Werkzaamheidsgraad 50-64jarigen'!J186</f>
        <v>15.120651203100003</v>
      </c>
      <c r="K186" s="4">
        <f>'Werkzaamheidsgraad 20-49-jarige'!K186-'Werkzaamheidsgraad 50-64jarigen'!K186</f>
        <v>13.76725460661801</v>
      </c>
    </row>
    <row r="187" spans="1:11" ht="13.5" thickBot="1" x14ac:dyDescent="0.25">
      <c r="A187" s="2" t="s">
        <v>377</v>
      </c>
      <c r="B187" s="2" t="s">
        <v>378</v>
      </c>
      <c r="C187" s="4">
        <f>'Werkzaamheidsgraad 20-49-jarige'!C187-'Werkzaamheidsgraad 50-64jarigen'!C187</f>
        <v>34.728107360179997</v>
      </c>
      <c r="D187" s="4">
        <f>'Werkzaamheidsgraad 20-49-jarige'!D187-'Werkzaamheidsgraad 50-64jarigen'!D187</f>
        <v>31.422450320094995</v>
      </c>
      <c r="E187" s="4">
        <f>'Werkzaamheidsgraad 20-49-jarige'!E187-'Werkzaamheidsgraad 50-64jarigen'!E187</f>
        <v>30.356863640709001</v>
      </c>
      <c r="F187" s="4">
        <f>'Werkzaamheidsgraad 20-49-jarige'!F187-'Werkzaamheidsgraad 50-64jarigen'!F187</f>
        <v>27.798219828525994</v>
      </c>
      <c r="G187" s="4">
        <f>'Werkzaamheidsgraad 20-49-jarige'!G187-'Werkzaamheidsgraad 50-64jarigen'!G187</f>
        <v>24.816988444856001</v>
      </c>
      <c r="H187" s="4">
        <f>'Werkzaamheidsgraad 20-49-jarige'!H187-'Werkzaamheidsgraad 50-64jarigen'!H187</f>
        <v>23.604108105855993</v>
      </c>
      <c r="I187" s="4">
        <f>'Werkzaamheidsgraad 20-49-jarige'!I187-'Werkzaamheidsgraad 50-64jarigen'!I187</f>
        <v>21.823434274908998</v>
      </c>
      <c r="J187" s="4">
        <f>'Werkzaamheidsgraad 20-49-jarige'!J187-'Werkzaamheidsgraad 50-64jarigen'!J187</f>
        <v>19.759163105041004</v>
      </c>
      <c r="K187" s="4">
        <f>'Werkzaamheidsgraad 20-49-jarige'!K187-'Werkzaamheidsgraad 50-64jarigen'!K187</f>
        <v>19.198081452076003</v>
      </c>
    </row>
    <row r="188" spans="1:11" ht="13.5" thickBot="1" x14ac:dyDescent="0.25">
      <c r="A188" s="2" t="s">
        <v>379</v>
      </c>
      <c r="B188" s="2" t="s">
        <v>380</v>
      </c>
      <c r="C188" s="4">
        <f>'Werkzaamheidsgraad 20-49-jarige'!C188-'Werkzaamheidsgraad 50-64jarigen'!C188</f>
        <v>31.042555721618001</v>
      </c>
      <c r="D188" s="4">
        <f>'Werkzaamheidsgraad 20-49-jarige'!D188-'Werkzaamheidsgraad 50-64jarigen'!D188</f>
        <v>30.892351526437004</v>
      </c>
      <c r="E188" s="4">
        <f>'Werkzaamheidsgraad 20-49-jarige'!E188-'Werkzaamheidsgraad 50-64jarigen'!E188</f>
        <v>29.233515560002004</v>
      </c>
      <c r="F188" s="4">
        <f>'Werkzaamheidsgraad 20-49-jarige'!F188-'Werkzaamheidsgraad 50-64jarigen'!F188</f>
        <v>28.049637338193001</v>
      </c>
      <c r="G188" s="4">
        <f>'Werkzaamheidsgraad 20-49-jarige'!G188-'Werkzaamheidsgraad 50-64jarigen'!G188</f>
        <v>27.046714887602</v>
      </c>
      <c r="H188" s="4">
        <f>'Werkzaamheidsgraad 20-49-jarige'!H188-'Werkzaamheidsgraad 50-64jarigen'!H188</f>
        <v>23.914043376072001</v>
      </c>
      <c r="I188" s="4">
        <f>'Werkzaamheidsgraad 20-49-jarige'!I188-'Werkzaamheidsgraad 50-64jarigen'!I188</f>
        <v>24.827831827563998</v>
      </c>
      <c r="J188" s="4">
        <f>'Werkzaamheidsgraad 20-49-jarige'!J188-'Werkzaamheidsgraad 50-64jarigen'!J188</f>
        <v>24.229275358738995</v>
      </c>
      <c r="K188" s="4">
        <f>'Werkzaamheidsgraad 20-49-jarige'!K188-'Werkzaamheidsgraad 50-64jarigen'!K188</f>
        <v>24.154512085844999</v>
      </c>
    </row>
    <row r="189" spans="1:11" ht="13.5" thickBot="1" x14ac:dyDescent="0.25">
      <c r="A189" s="2" t="s">
        <v>381</v>
      </c>
      <c r="B189" s="2" t="s">
        <v>382</v>
      </c>
      <c r="C189" s="4">
        <f>'Werkzaamheidsgraad 20-49-jarige'!C189-'Werkzaamheidsgraad 50-64jarigen'!C189</f>
        <v>32.132239604039995</v>
      </c>
      <c r="D189" s="4">
        <f>'Werkzaamheidsgraad 20-49-jarige'!D189-'Werkzaamheidsgraad 50-64jarigen'!D189</f>
        <v>29.915168141314005</v>
      </c>
      <c r="E189" s="4">
        <f>'Werkzaamheidsgraad 20-49-jarige'!E189-'Werkzaamheidsgraad 50-64jarigen'!E189</f>
        <v>28.281183153216993</v>
      </c>
      <c r="F189" s="4">
        <f>'Werkzaamheidsgraad 20-49-jarige'!F189-'Werkzaamheidsgraad 50-64jarigen'!F189</f>
        <v>27.617182146486002</v>
      </c>
      <c r="G189" s="4">
        <f>'Werkzaamheidsgraad 20-49-jarige'!G189-'Werkzaamheidsgraad 50-64jarigen'!G189</f>
        <v>26.238283436350997</v>
      </c>
      <c r="H189" s="4">
        <f>'Werkzaamheidsgraad 20-49-jarige'!H189-'Werkzaamheidsgraad 50-64jarigen'!H189</f>
        <v>23.414197359360003</v>
      </c>
      <c r="I189" s="4">
        <f>'Werkzaamheidsgraad 20-49-jarige'!I189-'Werkzaamheidsgraad 50-64jarigen'!I189</f>
        <v>21.139252167346996</v>
      </c>
      <c r="J189" s="4">
        <f>'Werkzaamheidsgraad 20-49-jarige'!J189-'Werkzaamheidsgraad 50-64jarigen'!J189</f>
        <v>19.518978924336004</v>
      </c>
      <c r="K189" s="4">
        <f>'Werkzaamheidsgraad 20-49-jarige'!K189-'Werkzaamheidsgraad 50-64jarigen'!K189</f>
        <v>17.780628029198994</v>
      </c>
    </row>
    <row r="190" spans="1:11" ht="13.5" thickBot="1" x14ac:dyDescent="0.25">
      <c r="A190" s="2" t="s">
        <v>383</v>
      </c>
      <c r="B190" s="2" t="s">
        <v>384</v>
      </c>
      <c r="C190" s="4">
        <f>'Werkzaamheidsgraad 20-49-jarige'!C190-'Werkzaamheidsgraad 50-64jarigen'!C190</f>
        <v>30.901940054901999</v>
      </c>
      <c r="D190" s="4">
        <f>'Werkzaamheidsgraad 20-49-jarige'!D190-'Werkzaamheidsgraad 50-64jarigen'!D190</f>
        <v>29.205787441557</v>
      </c>
      <c r="E190" s="4">
        <f>'Werkzaamheidsgraad 20-49-jarige'!E190-'Werkzaamheidsgraad 50-64jarigen'!E190</f>
        <v>28.085450432403</v>
      </c>
      <c r="F190" s="4">
        <f>'Werkzaamheidsgraad 20-49-jarige'!F190-'Werkzaamheidsgraad 50-64jarigen'!F190</f>
        <v>27.414258847728995</v>
      </c>
      <c r="G190" s="4">
        <f>'Werkzaamheidsgraad 20-49-jarige'!G190-'Werkzaamheidsgraad 50-64jarigen'!G190</f>
        <v>25.164257595297009</v>
      </c>
      <c r="H190" s="4">
        <f>'Werkzaamheidsgraad 20-49-jarige'!H190-'Werkzaamheidsgraad 50-64jarigen'!H190</f>
        <v>23.405033581148999</v>
      </c>
      <c r="I190" s="4">
        <f>'Werkzaamheidsgraad 20-49-jarige'!I190-'Werkzaamheidsgraad 50-64jarigen'!I190</f>
        <v>21.004831721766003</v>
      </c>
      <c r="J190" s="4">
        <f>'Werkzaamheidsgraad 20-49-jarige'!J190-'Werkzaamheidsgraad 50-64jarigen'!J190</f>
        <v>20.052235324463005</v>
      </c>
      <c r="K190" s="4">
        <f>'Werkzaamheidsgraad 20-49-jarige'!K190-'Werkzaamheidsgraad 50-64jarigen'!K190</f>
        <v>18.253195599565998</v>
      </c>
    </row>
    <row r="191" spans="1:11" ht="13.5" thickBot="1" x14ac:dyDescent="0.25">
      <c r="A191" s="2" t="s">
        <v>385</v>
      </c>
      <c r="B191" s="2" t="s">
        <v>386</v>
      </c>
      <c r="C191" s="4">
        <f>'Werkzaamheidsgraad 20-49-jarige'!C191-'Werkzaamheidsgraad 50-64jarigen'!C191</f>
        <v>32.822950939059005</v>
      </c>
      <c r="D191" s="4">
        <f>'Werkzaamheidsgraad 20-49-jarige'!D191-'Werkzaamheidsgraad 50-64jarigen'!D191</f>
        <v>30.981716318547996</v>
      </c>
      <c r="E191" s="4">
        <f>'Werkzaamheidsgraad 20-49-jarige'!E191-'Werkzaamheidsgraad 50-64jarigen'!E191</f>
        <v>29.272409244704001</v>
      </c>
      <c r="F191" s="4">
        <f>'Werkzaamheidsgraad 20-49-jarige'!F191-'Werkzaamheidsgraad 50-64jarigen'!F191</f>
        <v>28.650013836694008</v>
      </c>
      <c r="G191" s="4">
        <f>'Werkzaamheidsgraad 20-49-jarige'!G191-'Werkzaamheidsgraad 50-64jarigen'!G191</f>
        <v>27.205209782152998</v>
      </c>
      <c r="H191" s="4">
        <f>'Werkzaamheidsgraad 20-49-jarige'!H191-'Werkzaamheidsgraad 50-64jarigen'!H191</f>
        <v>24.636609412729996</v>
      </c>
      <c r="I191" s="4">
        <f>'Werkzaamheidsgraad 20-49-jarige'!I191-'Werkzaamheidsgraad 50-64jarigen'!I191</f>
        <v>23.021273148437999</v>
      </c>
      <c r="J191" s="4">
        <f>'Werkzaamheidsgraad 20-49-jarige'!J191-'Werkzaamheidsgraad 50-64jarigen'!J191</f>
        <v>21.908918576867002</v>
      </c>
      <c r="K191" s="4">
        <f>'Werkzaamheidsgraad 20-49-jarige'!K191-'Werkzaamheidsgraad 50-64jarigen'!K191</f>
        <v>19.800333104195005</v>
      </c>
    </row>
    <row r="192" spans="1:11" ht="13.5" thickBot="1" x14ac:dyDescent="0.25">
      <c r="A192" s="2" t="s">
        <v>387</v>
      </c>
      <c r="B192" s="2" t="s">
        <v>388</v>
      </c>
      <c r="C192" s="4">
        <f>'Werkzaamheidsgraad 20-49-jarige'!C192-'Werkzaamheidsgraad 50-64jarigen'!C192</f>
        <v>35.803942864452992</v>
      </c>
      <c r="D192" s="4">
        <f>'Werkzaamheidsgraad 20-49-jarige'!D192-'Werkzaamheidsgraad 50-64jarigen'!D192</f>
        <v>32.843662650531996</v>
      </c>
      <c r="E192" s="4">
        <f>'Werkzaamheidsgraad 20-49-jarige'!E192-'Werkzaamheidsgraad 50-64jarigen'!E192</f>
        <v>30.845330412263998</v>
      </c>
      <c r="F192" s="4">
        <f>'Werkzaamheidsgraad 20-49-jarige'!F192-'Werkzaamheidsgraad 50-64jarigen'!F192</f>
        <v>29.647518536762007</v>
      </c>
      <c r="G192" s="4">
        <f>'Werkzaamheidsgraad 20-49-jarige'!G192-'Werkzaamheidsgraad 50-64jarigen'!G192</f>
        <v>27.941362396367005</v>
      </c>
      <c r="H192" s="4">
        <f>'Werkzaamheidsgraad 20-49-jarige'!H192-'Werkzaamheidsgraad 50-64jarigen'!H192</f>
        <v>25.608929254675004</v>
      </c>
      <c r="I192" s="4">
        <f>'Werkzaamheidsgraad 20-49-jarige'!I192-'Werkzaamheidsgraad 50-64jarigen'!I192</f>
        <v>23.812224792073998</v>
      </c>
      <c r="J192" s="4">
        <f>'Werkzaamheidsgraad 20-49-jarige'!J192-'Werkzaamheidsgraad 50-64jarigen'!J192</f>
        <v>22.497992954352</v>
      </c>
      <c r="K192" s="4">
        <f>'Werkzaamheidsgraad 20-49-jarige'!K192-'Werkzaamheidsgraad 50-64jarigen'!K192</f>
        <v>20.241318731434006</v>
      </c>
    </row>
    <row r="193" spans="1:11" ht="13.5" thickBot="1" x14ac:dyDescent="0.25">
      <c r="A193" s="2" t="s">
        <v>389</v>
      </c>
      <c r="B193" s="2" t="s">
        <v>390</v>
      </c>
      <c r="C193" s="4">
        <f>'Werkzaamheidsgraad 20-49-jarige'!C193-'Werkzaamheidsgraad 50-64jarigen'!C193</f>
        <v>31.965844718229008</v>
      </c>
      <c r="D193" s="4">
        <f>'Werkzaamheidsgraad 20-49-jarige'!D193-'Werkzaamheidsgraad 50-64jarigen'!D193</f>
        <v>29.362756215329995</v>
      </c>
      <c r="E193" s="4">
        <f>'Werkzaamheidsgraad 20-49-jarige'!E193-'Werkzaamheidsgraad 50-64jarigen'!E193</f>
        <v>25.720619625512001</v>
      </c>
      <c r="F193" s="4">
        <f>'Werkzaamheidsgraad 20-49-jarige'!F193-'Werkzaamheidsgraad 50-64jarigen'!F193</f>
        <v>25.143702529861997</v>
      </c>
      <c r="G193" s="4">
        <f>'Werkzaamheidsgraad 20-49-jarige'!G193-'Werkzaamheidsgraad 50-64jarigen'!G193</f>
        <v>23.197508100055003</v>
      </c>
      <c r="H193" s="4">
        <f>'Werkzaamheidsgraad 20-49-jarige'!H193-'Werkzaamheidsgraad 50-64jarigen'!H193</f>
        <v>18.506920725407994</v>
      </c>
      <c r="I193" s="4">
        <f>'Werkzaamheidsgraad 20-49-jarige'!I193-'Werkzaamheidsgraad 50-64jarigen'!I193</f>
        <v>15.825618532065995</v>
      </c>
      <c r="J193" s="4">
        <f>'Werkzaamheidsgraad 20-49-jarige'!J193-'Werkzaamheidsgraad 50-64jarigen'!J193</f>
        <v>14.919980176085005</v>
      </c>
      <c r="K193" s="4">
        <f>'Werkzaamheidsgraad 20-49-jarige'!K193-'Werkzaamheidsgraad 50-64jarigen'!K193</f>
        <v>11.232977500258002</v>
      </c>
    </row>
    <row r="194" spans="1:11" ht="13.5" thickBot="1" x14ac:dyDescent="0.25">
      <c r="A194" s="2" t="s">
        <v>391</v>
      </c>
      <c r="B194" s="2" t="s">
        <v>392</v>
      </c>
      <c r="C194" s="4">
        <f>'Werkzaamheidsgraad 20-49-jarige'!C194-'Werkzaamheidsgraad 50-64jarigen'!C194</f>
        <v>29.927052129268006</v>
      </c>
      <c r="D194" s="4">
        <f>'Werkzaamheidsgraad 20-49-jarige'!D194-'Werkzaamheidsgraad 50-64jarigen'!D194</f>
        <v>27.488704248997998</v>
      </c>
      <c r="E194" s="4">
        <f>'Werkzaamheidsgraad 20-49-jarige'!E194-'Werkzaamheidsgraad 50-64jarigen'!E194</f>
        <v>26.312533913742001</v>
      </c>
      <c r="F194" s="4">
        <f>'Werkzaamheidsgraad 20-49-jarige'!F194-'Werkzaamheidsgraad 50-64jarigen'!F194</f>
        <v>27.064315588949</v>
      </c>
      <c r="G194" s="4">
        <f>'Werkzaamheidsgraad 20-49-jarige'!G194-'Werkzaamheidsgraad 50-64jarigen'!G194</f>
        <v>25.904524759360001</v>
      </c>
      <c r="H194" s="4">
        <f>'Werkzaamheidsgraad 20-49-jarige'!H194-'Werkzaamheidsgraad 50-64jarigen'!H194</f>
        <v>24.463480846031992</v>
      </c>
      <c r="I194" s="4">
        <f>'Werkzaamheidsgraad 20-49-jarige'!I194-'Werkzaamheidsgraad 50-64jarigen'!I194</f>
        <v>23.219725857912003</v>
      </c>
      <c r="J194" s="4">
        <f>'Werkzaamheidsgraad 20-49-jarige'!J194-'Werkzaamheidsgraad 50-64jarigen'!J194</f>
        <v>23.126385032350008</v>
      </c>
      <c r="K194" s="4">
        <f>'Werkzaamheidsgraad 20-49-jarige'!K194-'Werkzaamheidsgraad 50-64jarigen'!K194</f>
        <v>22.418542088643996</v>
      </c>
    </row>
    <row r="195" spans="1:11" ht="13.5" thickBot="1" x14ac:dyDescent="0.25">
      <c r="A195" s="2" t="s">
        <v>393</v>
      </c>
      <c r="B195" s="2" t="s">
        <v>394</v>
      </c>
      <c r="C195" s="4">
        <f>'Werkzaamheidsgraad 20-49-jarige'!C195-'Werkzaamheidsgraad 50-64jarigen'!C195</f>
        <v>28.563942368592997</v>
      </c>
      <c r="D195" s="4">
        <f>'Werkzaamheidsgraad 20-49-jarige'!D195-'Werkzaamheidsgraad 50-64jarigen'!D195</f>
        <v>25.586408014493003</v>
      </c>
      <c r="E195" s="4">
        <f>'Werkzaamheidsgraad 20-49-jarige'!E195-'Werkzaamheidsgraad 50-64jarigen'!E195</f>
        <v>23.389902472681996</v>
      </c>
      <c r="F195" s="4">
        <f>'Werkzaamheidsgraad 20-49-jarige'!F195-'Werkzaamheidsgraad 50-64jarigen'!F195</f>
        <v>23.919869023133003</v>
      </c>
      <c r="G195" s="4">
        <f>'Werkzaamheidsgraad 20-49-jarige'!G195-'Werkzaamheidsgraad 50-64jarigen'!G195</f>
        <v>22.417327546220001</v>
      </c>
      <c r="H195" s="4">
        <f>'Werkzaamheidsgraad 20-49-jarige'!H195-'Werkzaamheidsgraad 50-64jarigen'!H195</f>
        <v>20.032749347920991</v>
      </c>
      <c r="I195" s="4">
        <f>'Werkzaamheidsgraad 20-49-jarige'!I195-'Werkzaamheidsgraad 50-64jarigen'!I195</f>
        <v>20.043171990607007</v>
      </c>
      <c r="J195" s="4">
        <f>'Werkzaamheidsgraad 20-49-jarige'!J195-'Werkzaamheidsgraad 50-64jarigen'!J195</f>
        <v>18.341361588192996</v>
      </c>
      <c r="K195" s="4">
        <f>'Werkzaamheidsgraad 20-49-jarige'!K195-'Werkzaamheidsgraad 50-64jarigen'!K195</f>
        <v>17.091872357685006</v>
      </c>
    </row>
    <row r="196" spans="1:11" ht="13.5" thickBot="1" x14ac:dyDescent="0.25">
      <c r="A196" s="2" t="s">
        <v>395</v>
      </c>
      <c r="B196" s="2" t="s">
        <v>396</v>
      </c>
      <c r="C196" s="4">
        <f>'Werkzaamheidsgraad 20-49-jarige'!C196-'Werkzaamheidsgraad 50-64jarigen'!C196</f>
        <v>31.534316604379995</v>
      </c>
      <c r="D196" s="4">
        <f>'Werkzaamheidsgraad 20-49-jarige'!D196-'Werkzaamheidsgraad 50-64jarigen'!D196</f>
        <v>29.620786194835006</v>
      </c>
      <c r="E196" s="4">
        <f>'Werkzaamheidsgraad 20-49-jarige'!E196-'Werkzaamheidsgraad 50-64jarigen'!E196</f>
        <v>29.110185616504005</v>
      </c>
      <c r="F196" s="4">
        <f>'Werkzaamheidsgraad 20-49-jarige'!F196-'Werkzaamheidsgraad 50-64jarigen'!F196</f>
        <v>28.647135346743994</v>
      </c>
      <c r="G196" s="4">
        <f>'Werkzaamheidsgraad 20-49-jarige'!G196-'Werkzaamheidsgraad 50-64jarigen'!G196</f>
        <v>28.336035259543003</v>
      </c>
      <c r="H196" s="4">
        <f>'Werkzaamheidsgraad 20-49-jarige'!H196-'Werkzaamheidsgraad 50-64jarigen'!H196</f>
        <v>27.748612758109999</v>
      </c>
      <c r="I196" s="4">
        <f>'Werkzaamheidsgraad 20-49-jarige'!I196-'Werkzaamheidsgraad 50-64jarigen'!I196</f>
        <v>26.122145832351002</v>
      </c>
      <c r="J196" s="4">
        <f>'Werkzaamheidsgraad 20-49-jarige'!J196-'Werkzaamheidsgraad 50-64jarigen'!J196</f>
        <v>25.249992902942004</v>
      </c>
      <c r="K196" s="4">
        <f>'Werkzaamheidsgraad 20-49-jarige'!K196-'Werkzaamheidsgraad 50-64jarigen'!K196</f>
        <v>24.459866240562</v>
      </c>
    </row>
    <row r="197" spans="1:11" ht="13.5" thickBot="1" x14ac:dyDescent="0.25">
      <c r="A197" s="2" t="s">
        <v>397</v>
      </c>
      <c r="B197" s="2" t="s">
        <v>398</v>
      </c>
      <c r="C197" s="4">
        <f>'Werkzaamheidsgraad 20-49-jarige'!C197-'Werkzaamheidsgraad 50-64jarigen'!C197</f>
        <v>35.280444088742001</v>
      </c>
      <c r="D197" s="4">
        <f>'Werkzaamheidsgraad 20-49-jarige'!D197-'Werkzaamheidsgraad 50-64jarigen'!D197</f>
        <v>33.663565370956995</v>
      </c>
      <c r="E197" s="4">
        <f>'Werkzaamheidsgraad 20-49-jarige'!E197-'Werkzaamheidsgraad 50-64jarigen'!E197</f>
        <v>31.712394020032001</v>
      </c>
      <c r="F197" s="4">
        <f>'Werkzaamheidsgraad 20-49-jarige'!F197-'Werkzaamheidsgraad 50-64jarigen'!F197</f>
        <v>31.619512523777004</v>
      </c>
      <c r="G197" s="4">
        <f>'Werkzaamheidsgraad 20-49-jarige'!G197-'Werkzaamheidsgraad 50-64jarigen'!G197</f>
        <v>30.652984515684999</v>
      </c>
      <c r="H197" s="4">
        <f>'Werkzaamheidsgraad 20-49-jarige'!H197-'Werkzaamheidsgraad 50-64jarigen'!H197</f>
        <v>27.880665640137998</v>
      </c>
      <c r="I197" s="4">
        <f>'Werkzaamheidsgraad 20-49-jarige'!I197-'Werkzaamheidsgraad 50-64jarigen'!I197</f>
        <v>25.655928762504004</v>
      </c>
      <c r="J197" s="4">
        <f>'Werkzaamheidsgraad 20-49-jarige'!J197-'Werkzaamheidsgraad 50-64jarigen'!J197</f>
        <v>24.476301916330996</v>
      </c>
      <c r="K197" s="4">
        <f>'Werkzaamheidsgraad 20-49-jarige'!K197-'Werkzaamheidsgraad 50-64jarigen'!K197</f>
        <v>23.512233917903998</v>
      </c>
    </row>
    <row r="198" spans="1:11" ht="13.5" thickBot="1" x14ac:dyDescent="0.25">
      <c r="A198" s="2" t="s">
        <v>399</v>
      </c>
      <c r="B198" s="2" t="s">
        <v>400</v>
      </c>
      <c r="C198" s="4">
        <f>'Werkzaamheidsgraad 20-49-jarige'!C198-'Werkzaamheidsgraad 50-64jarigen'!C198</f>
        <v>27.437829623514006</v>
      </c>
      <c r="D198" s="4">
        <f>'Werkzaamheidsgraad 20-49-jarige'!D198-'Werkzaamheidsgraad 50-64jarigen'!D198</f>
        <v>24.453785362166997</v>
      </c>
      <c r="E198" s="4">
        <f>'Werkzaamheidsgraad 20-49-jarige'!E198-'Werkzaamheidsgraad 50-64jarigen'!E198</f>
        <v>23.003840423539003</v>
      </c>
      <c r="F198" s="4">
        <f>'Werkzaamheidsgraad 20-49-jarige'!F198-'Werkzaamheidsgraad 50-64jarigen'!F198</f>
        <v>22.483562362289994</v>
      </c>
      <c r="G198" s="4">
        <f>'Werkzaamheidsgraad 20-49-jarige'!G198-'Werkzaamheidsgraad 50-64jarigen'!G198</f>
        <v>21.772576682058002</v>
      </c>
      <c r="H198" s="4">
        <f>'Werkzaamheidsgraad 20-49-jarige'!H198-'Werkzaamheidsgraad 50-64jarigen'!H198</f>
        <v>19.835581295337008</v>
      </c>
      <c r="I198" s="4">
        <f>'Werkzaamheidsgraad 20-49-jarige'!I198-'Werkzaamheidsgraad 50-64jarigen'!I198</f>
        <v>18.082582228866009</v>
      </c>
      <c r="J198" s="4">
        <f>'Werkzaamheidsgraad 20-49-jarige'!J198-'Werkzaamheidsgraad 50-64jarigen'!J198</f>
        <v>17.831731525486994</v>
      </c>
      <c r="K198" s="4">
        <f>'Werkzaamheidsgraad 20-49-jarige'!K198-'Werkzaamheidsgraad 50-64jarigen'!K198</f>
        <v>17.361970640811997</v>
      </c>
    </row>
    <row r="199" spans="1:11" ht="13.5" thickBot="1" x14ac:dyDescent="0.25">
      <c r="A199" s="2" t="s">
        <v>401</v>
      </c>
      <c r="B199" s="2" t="s">
        <v>402</v>
      </c>
      <c r="C199" s="4">
        <f>'Werkzaamheidsgraad 20-49-jarige'!C199-'Werkzaamheidsgraad 50-64jarigen'!C199</f>
        <v>32.490461697248008</v>
      </c>
      <c r="D199" s="4">
        <f>'Werkzaamheidsgraad 20-49-jarige'!D199-'Werkzaamheidsgraad 50-64jarigen'!D199</f>
        <v>30.092587967791999</v>
      </c>
      <c r="E199" s="4">
        <f>'Werkzaamheidsgraad 20-49-jarige'!E199-'Werkzaamheidsgraad 50-64jarigen'!E199</f>
        <v>28.982091256147001</v>
      </c>
      <c r="F199" s="4">
        <f>'Werkzaamheidsgraad 20-49-jarige'!F199-'Werkzaamheidsgraad 50-64jarigen'!F199</f>
        <v>27.117293526539996</v>
      </c>
      <c r="G199" s="4">
        <f>'Werkzaamheidsgraad 20-49-jarige'!G199-'Werkzaamheidsgraad 50-64jarigen'!G199</f>
        <v>26.039784843533006</v>
      </c>
      <c r="H199" s="4">
        <f>'Werkzaamheidsgraad 20-49-jarige'!H199-'Werkzaamheidsgraad 50-64jarigen'!H199</f>
        <v>24.863298992772002</v>
      </c>
      <c r="I199" s="4">
        <f>'Werkzaamheidsgraad 20-49-jarige'!I199-'Werkzaamheidsgraad 50-64jarigen'!I199</f>
        <v>22.267054748742993</v>
      </c>
      <c r="J199" s="4">
        <f>'Werkzaamheidsgraad 20-49-jarige'!J199-'Werkzaamheidsgraad 50-64jarigen'!J199</f>
        <v>21.246608219713004</v>
      </c>
      <c r="K199" s="4">
        <f>'Werkzaamheidsgraad 20-49-jarige'!K199-'Werkzaamheidsgraad 50-64jarigen'!K199</f>
        <v>19.825336671366003</v>
      </c>
    </row>
    <row r="200" spans="1:11" ht="13.5" thickBot="1" x14ac:dyDescent="0.25">
      <c r="A200" s="2" t="s">
        <v>403</v>
      </c>
      <c r="B200" s="2" t="s">
        <v>404</v>
      </c>
      <c r="C200" s="4">
        <f>'Werkzaamheidsgraad 20-49-jarige'!C200-'Werkzaamheidsgraad 50-64jarigen'!C200</f>
        <v>31.474791961276004</v>
      </c>
      <c r="D200" s="4">
        <f>'Werkzaamheidsgraad 20-49-jarige'!D200-'Werkzaamheidsgraad 50-64jarigen'!D200</f>
        <v>29.723720423944002</v>
      </c>
      <c r="E200" s="4">
        <f>'Werkzaamheidsgraad 20-49-jarige'!E200-'Werkzaamheidsgraad 50-64jarigen'!E200</f>
        <v>27.221695168123006</v>
      </c>
      <c r="F200" s="4">
        <f>'Werkzaamheidsgraad 20-49-jarige'!F200-'Werkzaamheidsgraad 50-64jarigen'!F200</f>
        <v>25.861347132070996</v>
      </c>
      <c r="G200" s="4">
        <f>'Werkzaamheidsgraad 20-49-jarige'!G200-'Werkzaamheidsgraad 50-64jarigen'!G200</f>
        <v>23.968188382114995</v>
      </c>
      <c r="H200" s="4">
        <f>'Werkzaamheidsgraad 20-49-jarige'!H200-'Werkzaamheidsgraad 50-64jarigen'!H200</f>
        <v>22.854198301000004</v>
      </c>
      <c r="I200" s="4">
        <f>'Werkzaamheidsgraad 20-49-jarige'!I200-'Werkzaamheidsgraad 50-64jarigen'!I200</f>
        <v>22.212785789325999</v>
      </c>
      <c r="J200" s="4">
        <f>'Werkzaamheidsgraad 20-49-jarige'!J200-'Werkzaamheidsgraad 50-64jarigen'!J200</f>
        <v>20.000729423442003</v>
      </c>
      <c r="K200" s="4">
        <f>'Werkzaamheidsgraad 20-49-jarige'!K200-'Werkzaamheidsgraad 50-64jarigen'!K200</f>
        <v>18.837303643931996</v>
      </c>
    </row>
    <row r="201" spans="1:11" ht="13.5" thickBot="1" x14ac:dyDescent="0.25">
      <c r="A201" s="2" t="s">
        <v>405</v>
      </c>
      <c r="B201" s="2" t="s">
        <v>406</v>
      </c>
      <c r="C201" s="4">
        <f>'Werkzaamheidsgraad 20-49-jarige'!C201-'Werkzaamheidsgraad 50-64jarigen'!C201</f>
        <v>29.676781624899007</v>
      </c>
      <c r="D201" s="4">
        <f>'Werkzaamheidsgraad 20-49-jarige'!D201-'Werkzaamheidsgraad 50-64jarigen'!D201</f>
        <v>27.839258178486006</v>
      </c>
      <c r="E201" s="4">
        <f>'Werkzaamheidsgraad 20-49-jarige'!E201-'Werkzaamheidsgraad 50-64jarigen'!E201</f>
        <v>26.221314812507998</v>
      </c>
      <c r="F201" s="4">
        <f>'Werkzaamheidsgraad 20-49-jarige'!F201-'Werkzaamheidsgraad 50-64jarigen'!F201</f>
        <v>26.391175522662998</v>
      </c>
      <c r="G201" s="4">
        <f>'Werkzaamheidsgraad 20-49-jarige'!G201-'Werkzaamheidsgraad 50-64jarigen'!G201</f>
        <v>23.941696703414003</v>
      </c>
      <c r="H201" s="4">
        <f>'Werkzaamheidsgraad 20-49-jarige'!H201-'Werkzaamheidsgraad 50-64jarigen'!H201</f>
        <v>21.850636748721996</v>
      </c>
      <c r="I201" s="4">
        <f>'Werkzaamheidsgraad 20-49-jarige'!I201-'Werkzaamheidsgraad 50-64jarigen'!I201</f>
        <v>22.292062238099007</v>
      </c>
      <c r="J201" s="4">
        <f>'Werkzaamheidsgraad 20-49-jarige'!J201-'Werkzaamheidsgraad 50-64jarigen'!J201</f>
        <v>20.014882663522002</v>
      </c>
      <c r="K201" s="4">
        <f>'Werkzaamheidsgraad 20-49-jarige'!K201-'Werkzaamheidsgraad 50-64jarigen'!K201</f>
        <v>17.885040097300006</v>
      </c>
    </row>
    <row r="202" spans="1:11" ht="13.5" thickBot="1" x14ac:dyDescent="0.25">
      <c r="A202" s="2" t="s">
        <v>407</v>
      </c>
      <c r="B202" s="2" t="s">
        <v>408</v>
      </c>
      <c r="C202" s="4">
        <f>'Werkzaamheidsgraad 20-49-jarige'!C202-'Werkzaamheidsgraad 50-64jarigen'!C202</f>
        <v>36.329481526018995</v>
      </c>
      <c r="D202" s="4">
        <f>'Werkzaamheidsgraad 20-49-jarige'!D202-'Werkzaamheidsgraad 50-64jarigen'!D202</f>
        <v>32.961022538082005</v>
      </c>
      <c r="E202" s="4">
        <f>'Werkzaamheidsgraad 20-49-jarige'!E202-'Werkzaamheidsgraad 50-64jarigen'!E202</f>
        <v>29.756497299462005</v>
      </c>
      <c r="F202" s="4">
        <f>'Werkzaamheidsgraad 20-49-jarige'!F202-'Werkzaamheidsgraad 50-64jarigen'!F202</f>
        <v>29.051576522515006</v>
      </c>
      <c r="G202" s="4">
        <f>'Werkzaamheidsgraad 20-49-jarige'!G202-'Werkzaamheidsgraad 50-64jarigen'!G202</f>
        <v>26.236414419578999</v>
      </c>
      <c r="H202" s="4">
        <f>'Werkzaamheidsgraad 20-49-jarige'!H202-'Werkzaamheidsgraad 50-64jarigen'!H202</f>
        <v>23.35292010080699</v>
      </c>
      <c r="I202" s="4">
        <f>'Werkzaamheidsgraad 20-49-jarige'!I202-'Werkzaamheidsgraad 50-64jarigen'!I202</f>
        <v>21.918077518724004</v>
      </c>
      <c r="J202" s="4">
        <f>'Werkzaamheidsgraad 20-49-jarige'!J202-'Werkzaamheidsgraad 50-64jarigen'!J202</f>
        <v>20.459562210976998</v>
      </c>
      <c r="K202" s="4">
        <f>'Werkzaamheidsgraad 20-49-jarige'!K202-'Werkzaamheidsgraad 50-64jarigen'!K202</f>
        <v>19.181959396747999</v>
      </c>
    </row>
    <row r="203" spans="1:11" ht="13.5" thickBot="1" x14ac:dyDescent="0.25">
      <c r="A203" s="2" t="s">
        <v>409</v>
      </c>
      <c r="B203" s="2" t="s">
        <v>410</v>
      </c>
      <c r="C203" s="4">
        <f>'Werkzaamheidsgraad 20-49-jarige'!C203-'Werkzaamheidsgraad 50-64jarigen'!C203</f>
        <v>34.648656778301998</v>
      </c>
      <c r="D203" s="4">
        <f>'Werkzaamheidsgraad 20-49-jarige'!D203-'Werkzaamheidsgraad 50-64jarigen'!D203</f>
        <v>32.420678445626997</v>
      </c>
      <c r="E203" s="4">
        <f>'Werkzaamheidsgraad 20-49-jarige'!E203-'Werkzaamheidsgraad 50-64jarigen'!E203</f>
        <v>30.705960446490998</v>
      </c>
      <c r="F203" s="4">
        <f>'Werkzaamheidsgraad 20-49-jarige'!F203-'Werkzaamheidsgraad 50-64jarigen'!F203</f>
        <v>29.389178212583005</v>
      </c>
      <c r="G203" s="4">
        <f>'Werkzaamheidsgraad 20-49-jarige'!G203-'Werkzaamheidsgraad 50-64jarigen'!G203</f>
        <v>28.027276650061999</v>
      </c>
      <c r="H203" s="4">
        <f>'Werkzaamheidsgraad 20-49-jarige'!H203-'Werkzaamheidsgraad 50-64jarigen'!H203</f>
        <v>26.342875120300995</v>
      </c>
      <c r="I203" s="4">
        <f>'Werkzaamheidsgraad 20-49-jarige'!I203-'Werkzaamheidsgraad 50-64jarigen'!I203</f>
        <v>24.414630992625007</v>
      </c>
      <c r="J203" s="4">
        <f>'Werkzaamheidsgraad 20-49-jarige'!J203-'Werkzaamheidsgraad 50-64jarigen'!J203</f>
        <v>23.746541153458004</v>
      </c>
      <c r="K203" s="4">
        <f>'Werkzaamheidsgraad 20-49-jarige'!K203-'Werkzaamheidsgraad 50-64jarigen'!K203</f>
        <v>21.908053901319995</v>
      </c>
    </row>
    <row r="204" spans="1:11" ht="13.5" thickBot="1" x14ac:dyDescent="0.25">
      <c r="A204" s="2" t="s">
        <v>411</v>
      </c>
      <c r="B204" s="2" t="s">
        <v>412</v>
      </c>
      <c r="C204" s="4">
        <f>'Werkzaamheidsgraad 20-49-jarige'!C204-'Werkzaamheidsgraad 50-64jarigen'!C204</f>
        <v>32.251576282493993</v>
      </c>
      <c r="D204" s="4">
        <f>'Werkzaamheidsgraad 20-49-jarige'!D204-'Werkzaamheidsgraad 50-64jarigen'!D204</f>
        <v>30.947165955428993</v>
      </c>
      <c r="E204" s="4">
        <f>'Werkzaamheidsgraad 20-49-jarige'!E204-'Werkzaamheidsgraad 50-64jarigen'!E204</f>
        <v>28.693316314195997</v>
      </c>
      <c r="F204" s="4">
        <f>'Werkzaamheidsgraad 20-49-jarige'!F204-'Werkzaamheidsgraad 50-64jarigen'!F204</f>
        <v>27.304229272427996</v>
      </c>
      <c r="G204" s="4">
        <f>'Werkzaamheidsgraad 20-49-jarige'!G204-'Werkzaamheidsgraad 50-64jarigen'!G204</f>
        <v>25.909436329466999</v>
      </c>
      <c r="H204" s="4">
        <f>'Werkzaamheidsgraad 20-49-jarige'!H204-'Werkzaamheidsgraad 50-64jarigen'!H204</f>
        <v>25.134960536941009</v>
      </c>
      <c r="I204" s="4">
        <f>'Werkzaamheidsgraad 20-49-jarige'!I204-'Werkzaamheidsgraad 50-64jarigen'!I204</f>
        <v>25.123222133608003</v>
      </c>
      <c r="J204" s="4">
        <f>'Werkzaamheidsgraad 20-49-jarige'!J204-'Werkzaamheidsgraad 50-64jarigen'!J204</f>
        <v>24.454338005605003</v>
      </c>
      <c r="K204" s="4">
        <f>'Werkzaamheidsgraad 20-49-jarige'!K204-'Werkzaamheidsgraad 50-64jarigen'!K204</f>
        <v>21.501254745367007</v>
      </c>
    </row>
    <row r="205" spans="1:11" ht="13.5" thickBot="1" x14ac:dyDescent="0.25">
      <c r="A205" s="2" t="s">
        <v>413</v>
      </c>
      <c r="B205" s="2" t="s">
        <v>414</v>
      </c>
      <c r="C205" s="4">
        <f>'Werkzaamheidsgraad 20-49-jarige'!C205-'Werkzaamheidsgraad 50-64jarigen'!C205</f>
        <v>31.183025331064997</v>
      </c>
      <c r="D205" s="4">
        <f>'Werkzaamheidsgraad 20-49-jarige'!D205-'Werkzaamheidsgraad 50-64jarigen'!D205</f>
        <v>29.318843141367005</v>
      </c>
      <c r="E205" s="4">
        <f>'Werkzaamheidsgraad 20-49-jarige'!E205-'Werkzaamheidsgraad 50-64jarigen'!E205</f>
        <v>26.367488915645993</v>
      </c>
      <c r="F205" s="4">
        <f>'Werkzaamheidsgraad 20-49-jarige'!F205-'Werkzaamheidsgraad 50-64jarigen'!F205</f>
        <v>26.607549830622006</v>
      </c>
      <c r="G205" s="4">
        <f>'Werkzaamheidsgraad 20-49-jarige'!G205-'Werkzaamheidsgraad 50-64jarigen'!G205</f>
        <v>23.923471766181997</v>
      </c>
      <c r="H205" s="4">
        <f>'Werkzaamheidsgraad 20-49-jarige'!H205-'Werkzaamheidsgraad 50-64jarigen'!H205</f>
        <v>22.581988797312</v>
      </c>
      <c r="I205" s="4">
        <f>'Werkzaamheidsgraad 20-49-jarige'!I205-'Werkzaamheidsgraad 50-64jarigen'!I205</f>
        <v>21.215112761773</v>
      </c>
      <c r="J205" s="4">
        <f>'Werkzaamheidsgraad 20-49-jarige'!J205-'Werkzaamheidsgraad 50-64jarigen'!J205</f>
        <v>20.406903269466994</v>
      </c>
      <c r="K205" s="4">
        <f>'Werkzaamheidsgraad 20-49-jarige'!K205-'Werkzaamheidsgraad 50-64jarigen'!K205</f>
        <v>18.193347557045996</v>
      </c>
    </row>
    <row r="206" spans="1:11" ht="13.5" thickBot="1" x14ac:dyDescent="0.25">
      <c r="A206" s="2" t="s">
        <v>415</v>
      </c>
      <c r="B206" s="2" t="s">
        <v>416</v>
      </c>
      <c r="C206" s="4">
        <f>'Werkzaamheidsgraad 20-49-jarige'!C206-'Werkzaamheidsgraad 50-64jarigen'!C206</f>
        <v>32.623294637340997</v>
      </c>
      <c r="D206" s="4">
        <f>'Werkzaamheidsgraad 20-49-jarige'!D206-'Werkzaamheidsgraad 50-64jarigen'!D206</f>
        <v>31.189591772048004</v>
      </c>
      <c r="E206" s="4">
        <f>'Werkzaamheidsgraad 20-49-jarige'!E206-'Werkzaamheidsgraad 50-64jarigen'!E206</f>
        <v>30.957505702216004</v>
      </c>
      <c r="F206" s="4">
        <f>'Werkzaamheidsgraad 20-49-jarige'!F206-'Werkzaamheidsgraad 50-64jarigen'!F206</f>
        <v>30.034046495926994</v>
      </c>
      <c r="G206" s="4">
        <f>'Werkzaamheidsgraad 20-49-jarige'!G206-'Werkzaamheidsgraad 50-64jarigen'!G206</f>
        <v>27.702356712883997</v>
      </c>
      <c r="H206" s="4">
        <f>'Werkzaamheidsgraad 20-49-jarige'!H206-'Werkzaamheidsgraad 50-64jarigen'!H206</f>
        <v>27.511674655740997</v>
      </c>
      <c r="I206" s="4">
        <f>'Werkzaamheidsgraad 20-49-jarige'!I206-'Werkzaamheidsgraad 50-64jarigen'!I206</f>
        <v>24.213441011707005</v>
      </c>
      <c r="J206" s="4">
        <f>'Werkzaamheidsgraad 20-49-jarige'!J206-'Werkzaamheidsgraad 50-64jarigen'!J206</f>
        <v>21.332901328455996</v>
      </c>
      <c r="K206" s="4">
        <f>'Werkzaamheidsgraad 20-49-jarige'!K206-'Werkzaamheidsgraad 50-64jarigen'!K206</f>
        <v>20.123234159590012</v>
      </c>
    </row>
    <row r="207" spans="1:11" ht="13.5" thickBot="1" x14ac:dyDescent="0.25">
      <c r="A207" s="2" t="s">
        <v>417</v>
      </c>
      <c r="B207" s="2" t="s">
        <v>418</v>
      </c>
      <c r="C207" s="4">
        <f>'Werkzaamheidsgraad 20-49-jarige'!C207-'Werkzaamheidsgraad 50-64jarigen'!C207</f>
        <v>30.451921284009998</v>
      </c>
      <c r="D207" s="4">
        <f>'Werkzaamheidsgraad 20-49-jarige'!D207-'Werkzaamheidsgraad 50-64jarigen'!D207</f>
        <v>28.032781493496991</v>
      </c>
      <c r="E207" s="4">
        <f>'Werkzaamheidsgraad 20-49-jarige'!E207-'Werkzaamheidsgraad 50-64jarigen'!E207</f>
        <v>25.833873659234996</v>
      </c>
      <c r="F207" s="4">
        <f>'Werkzaamheidsgraad 20-49-jarige'!F207-'Werkzaamheidsgraad 50-64jarigen'!F207</f>
        <v>24.880870923880003</v>
      </c>
      <c r="G207" s="4">
        <f>'Werkzaamheidsgraad 20-49-jarige'!G207-'Werkzaamheidsgraad 50-64jarigen'!G207</f>
        <v>22.640501620919999</v>
      </c>
      <c r="H207" s="4">
        <f>'Werkzaamheidsgraad 20-49-jarige'!H207-'Werkzaamheidsgraad 50-64jarigen'!H207</f>
        <v>20.467250226324005</v>
      </c>
      <c r="I207" s="4">
        <f>'Werkzaamheidsgraad 20-49-jarige'!I207-'Werkzaamheidsgraad 50-64jarigen'!I207</f>
        <v>19.408406232292002</v>
      </c>
      <c r="J207" s="4">
        <f>'Werkzaamheidsgraad 20-49-jarige'!J207-'Werkzaamheidsgraad 50-64jarigen'!J207</f>
        <v>17.790781650193999</v>
      </c>
      <c r="K207" s="4">
        <f>'Werkzaamheidsgraad 20-49-jarige'!K207-'Werkzaamheidsgraad 50-64jarigen'!K207</f>
        <v>16.375158425527999</v>
      </c>
    </row>
    <row r="208" spans="1:11" ht="13.5" thickBot="1" x14ac:dyDescent="0.25">
      <c r="A208" s="2" t="s">
        <v>419</v>
      </c>
      <c r="B208" s="2" t="s">
        <v>420</v>
      </c>
      <c r="C208" s="4">
        <f>'Werkzaamheidsgraad 20-49-jarige'!C208-'Werkzaamheidsgraad 50-64jarigen'!C208</f>
        <v>30.169733674830006</v>
      </c>
      <c r="D208" s="4">
        <f>'Werkzaamheidsgraad 20-49-jarige'!D208-'Werkzaamheidsgraad 50-64jarigen'!D208</f>
        <v>28.553079543886007</v>
      </c>
      <c r="E208" s="4">
        <f>'Werkzaamheidsgraad 20-49-jarige'!E208-'Werkzaamheidsgraad 50-64jarigen'!E208</f>
        <v>26.320583678395003</v>
      </c>
      <c r="F208" s="4">
        <f>'Werkzaamheidsgraad 20-49-jarige'!F208-'Werkzaamheidsgraad 50-64jarigen'!F208</f>
        <v>26.129046611169009</v>
      </c>
      <c r="G208" s="4">
        <f>'Werkzaamheidsgraad 20-49-jarige'!G208-'Werkzaamheidsgraad 50-64jarigen'!G208</f>
        <v>23.229089683829002</v>
      </c>
      <c r="H208" s="4">
        <f>'Werkzaamheidsgraad 20-49-jarige'!H208-'Werkzaamheidsgraad 50-64jarigen'!H208</f>
        <v>21.393798072915004</v>
      </c>
      <c r="I208" s="4">
        <f>'Werkzaamheidsgraad 20-49-jarige'!I208-'Werkzaamheidsgraad 50-64jarigen'!I208</f>
        <v>19.426900835293992</v>
      </c>
      <c r="J208" s="4">
        <f>'Werkzaamheidsgraad 20-49-jarige'!J208-'Werkzaamheidsgraad 50-64jarigen'!J208</f>
        <v>17.955851222022005</v>
      </c>
      <c r="K208" s="4">
        <f>'Werkzaamheidsgraad 20-49-jarige'!K208-'Werkzaamheidsgraad 50-64jarigen'!K208</f>
        <v>17.081720832849001</v>
      </c>
    </row>
    <row r="209" spans="1:11" ht="13.5" thickBot="1" x14ac:dyDescent="0.25">
      <c r="A209" s="2" t="s">
        <v>421</v>
      </c>
      <c r="B209" s="2" t="s">
        <v>422</v>
      </c>
      <c r="C209" s="4">
        <f>'Werkzaamheidsgraad 20-49-jarige'!C209-'Werkzaamheidsgraad 50-64jarigen'!C209</f>
        <v>31.621264666169992</v>
      </c>
      <c r="D209" s="4">
        <f>'Werkzaamheidsgraad 20-49-jarige'!D209-'Werkzaamheidsgraad 50-64jarigen'!D209</f>
        <v>31.047642111990996</v>
      </c>
      <c r="E209" s="4">
        <f>'Werkzaamheidsgraad 20-49-jarige'!E209-'Werkzaamheidsgraad 50-64jarigen'!E209</f>
        <v>29.468773115699996</v>
      </c>
      <c r="F209" s="4">
        <f>'Werkzaamheidsgraad 20-49-jarige'!F209-'Werkzaamheidsgraad 50-64jarigen'!F209</f>
        <v>27.909546733756002</v>
      </c>
      <c r="G209" s="4">
        <f>'Werkzaamheidsgraad 20-49-jarige'!G209-'Werkzaamheidsgraad 50-64jarigen'!G209</f>
        <v>27.094059642408993</v>
      </c>
      <c r="H209" s="4">
        <f>'Werkzaamheidsgraad 20-49-jarige'!H209-'Werkzaamheidsgraad 50-64jarigen'!H209</f>
        <v>25.030938777138005</v>
      </c>
      <c r="I209" s="4">
        <f>'Werkzaamheidsgraad 20-49-jarige'!I209-'Werkzaamheidsgraad 50-64jarigen'!I209</f>
        <v>23.829675269550997</v>
      </c>
      <c r="J209" s="4">
        <f>'Werkzaamheidsgraad 20-49-jarige'!J209-'Werkzaamheidsgraad 50-64jarigen'!J209</f>
        <v>22.129052043541002</v>
      </c>
      <c r="K209" s="4">
        <f>'Werkzaamheidsgraad 20-49-jarige'!K209-'Werkzaamheidsgraad 50-64jarigen'!K209</f>
        <v>20.812309614050008</v>
      </c>
    </row>
    <row r="210" spans="1:11" ht="13.5" thickBot="1" x14ac:dyDescent="0.25">
      <c r="A210" s="2" t="s">
        <v>423</v>
      </c>
      <c r="B210" s="2" t="s">
        <v>424</v>
      </c>
      <c r="C210" s="4">
        <f>'Werkzaamheidsgraad 20-49-jarige'!C210-'Werkzaamheidsgraad 50-64jarigen'!C210</f>
        <v>32.197828410564</v>
      </c>
      <c r="D210" s="4">
        <f>'Werkzaamheidsgraad 20-49-jarige'!D210-'Werkzaamheidsgraad 50-64jarigen'!D210</f>
        <v>29.18522424708199</v>
      </c>
      <c r="E210" s="4">
        <f>'Werkzaamheidsgraad 20-49-jarige'!E210-'Werkzaamheidsgraad 50-64jarigen'!E210</f>
        <v>26.432692125549998</v>
      </c>
      <c r="F210" s="4">
        <f>'Werkzaamheidsgraad 20-49-jarige'!F210-'Werkzaamheidsgraad 50-64jarigen'!F210</f>
        <v>25.425578080581005</v>
      </c>
      <c r="G210" s="4">
        <f>'Werkzaamheidsgraad 20-49-jarige'!G210-'Werkzaamheidsgraad 50-64jarigen'!G210</f>
        <v>24.575518864610999</v>
      </c>
      <c r="H210" s="4">
        <f>'Werkzaamheidsgraad 20-49-jarige'!H210-'Werkzaamheidsgraad 50-64jarigen'!H210</f>
        <v>20.888669388334996</v>
      </c>
      <c r="I210" s="4">
        <f>'Werkzaamheidsgraad 20-49-jarige'!I210-'Werkzaamheidsgraad 50-64jarigen'!I210</f>
        <v>20.115817362908992</v>
      </c>
      <c r="J210" s="4">
        <f>'Werkzaamheidsgraad 20-49-jarige'!J210-'Werkzaamheidsgraad 50-64jarigen'!J210</f>
        <v>18.250006319142003</v>
      </c>
      <c r="K210" s="4">
        <f>'Werkzaamheidsgraad 20-49-jarige'!K210-'Werkzaamheidsgraad 50-64jarigen'!K210</f>
        <v>16.583215954322</v>
      </c>
    </row>
    <row r="211" spans="1:11" ht="13.5" thickBot="1" x14ac:dyDescent="0.25">
      <c r="A211" s="2" t="s">
        <v>425</v>
      </c>
      <c r="B211" s="2" t="s">
        <v>426</v>
      </c>
      <c r="C211" s="4">
        <f>'Werkzaamheidsgraad 20-49-jarige'!C211-'Werkzaamheidsgraad 50-64jarigen'!C211</f>
        <v>34.758321966285997</v>
      </c>
      <c r="D211" s="4">
        <f>'Werkzaamheidsgraad 20-49-jarige'!D211-'Werkzaamheidsgraad 50-64jarigen'!D211</f>
        <v>34.044941310631998</v>
      </c>
      <c r="E211" s="4">
        <f>'Werkzaamheidsgraad 20-49-jarige'!E211-'Werkzaamheidsgraad 50-64jarigen'!E211</f>
        <v>32.563395698515002</v>
      </c>
      <c r="F211" s="4">
        <f>'Werkzaamheidsgraad 20-49-jarige'!F211-'Werkzaamheidsgraad 50-64jarigen'!F211</f>
        <v>31.522920455885995</v>
      </c>
      <c r="G211" s="4">
        <f>'Werkzaamheidsgraad 20-49-jarige'!G211-'Werkzaamheidsgraad 50-64jarigen'!G211</f>
        <v>30.032639336141997</v>
      </c>
      <c r="H211" s="4">
        <f>'Werkzaamheidsgraad 20-49-jarige'!H211-'Werkzaamheidsgraad 50-64jarigen'!H211</f>
        <v>27.368126743384998</v>
      </c>
      <c r="I211" s="4">
        <f>'Werkzaamheidsgraad 20-49-jarige'!I211-'Werkzaamheidsgraad 50-64jarigen'!I211</f>
        <v>25.551626812160009</v>
      </c>
      <c r="J211" s="4">
        <f>'Werkzaamheidsgraad 20-49-jarige'!J211-'Werkzaamheidsgraad 50-64jarigen'!J211</f>
        <v>23.082626182380999</v>
      </c>
      <c r="K211" s="4">
        <f>'Werkzaamheidsgraad 20-49-jarige'!K211-'Werkzaamheidsgraad 50-64jarigen'!K211</f>
        <v>21.916198037620006</v>
      </c>
    </row>
    <row r="212" spans="1:11" ht="13.5" thickBot="1" x14ac:dyDescent="0.25">
      <c r="A212" s="2" t="s">
        <v>427</v>
      </c>
      <c r="B212" s="2" t="s">
        <v>428</v>
      </c>
      <c r="C212" s="4">
        <f>'Werkzaamheidsgraad 20-49-jarige'!C212-'Werkzaamheidsgraad 50-64jarigen'!C212</f>
        <v>27.564156096531008</v>
      </c>
      <c r="D212" s="4">
        <f>'Werkzaamheidsgraad 20-49-jarige'!D212-'Werkzaamheidsgraad 50-64jarigen'!D212</f>
        <v>27.159844025346999</v>
      </c>
      <c r="E212" s="4">
        <f>'Werkzaamheidsgraad 20-49-jarige'!E212-'Werkzaamheidsgraad 50-64jarigen'!E212</f>
        <v>26.015243467757998</v>
      </c>
      <c r="F212" s="4">
        <f>'Werkzaamheidsgraad 20-49-jarige'!F212-'Werkzaamheidsgraad 50-64jarigen'!F212</f>
        <v>25.351946848297999</v>
      </c>
      <c r="G212" s="4">
        <f>'Werkzaamheidsgraad 20-49-jarige'!G212-'Werkzaamheidsgraad 50-64jarigen'!G212</f>
        <v>25.132780365604994</v>
      </c>
      <c r="H212" s="4">
        <f>'Werkzaamheidsgraad 20-49-jarige'!H212-'Werkzaamheidsgraad 50-64jarigen'!H212</f>
        <v>22.952410653587002</v>
      </c>
      <c r="I212" s="4">
        <f>'Werkzaamheidsgraad 20-49-jarige'!I212-'Werkzaamheidsgraad 50-64jarigen'!I212</f>
        <v>21.798628700207999</v>
      </c>
      <c r="J212" s="4">
        <f>'Werkzaamheidsgraad 20-49-jarige'!J212-'Werkzaamheidsgraad 50-64jarigen'!J212</f>
        <v>19.163034868231989</v>
      </c>
      <c r="K212" s="4">
        <f>'Werkzaamheidsgraad 20-49-jarige'!K212-'Werkzaamheidsgraad 50-64jarigen'!K212</f>
        <v>16.656833312762004</v>
      </c>
    </row>
    <row r="213" spans="1:11" ht="13.5" thickBot="1" x14ac:dyDescent="0.25">
      <c r="A213" s="2" t="s">
        <v>429</v>
      </c>
      <c r="B213" s="2" t="s">
        <v>430</v>
      </c>
      <c r="C213" s="4">
        <f>'Werkzaamheidsgraad 20-49-jarige'!C213-'Werkzaamheidsgraad 50-64jarigen'!C213</f>
        <v>26.352413574144002</v>
      </c>
      <c r="D213" s="4">
        <f>'Werkzaamheidsgraad 20-49-jarige'!D213-'Werkzaamheidsgraad 50-64jarigen'!D213</f>
        <v>25.675323772014991</v>
      </c>
      <c r="E213" s="4">
        <f>'Werkzaamheidsgraad 20-49-jarige'!E213-'Werkzaamheidsgraad 50-64jarigen'!E213</f>
        <v>24.063442529961002</v>
      </c>
      <c r="F213" s="4">
        <f>'Werkzaamheidsgraad 20-49-jarige'!F213-'Werkzaamheidsgraad 50-64jarigen'!F213</f>
        <v>23.517732961895994</v>
      </c>
      <c r="G213" s="4">
        <f>'Werkzaamheidsgraad 20-49-jarige'!G213-'Werkzaamheidsgraad 50-64jarigen'!G213</f>
        <v>21.228126361366989</v>
      </c>
      <c r="H213" s="4">
        <f>'Werkzaamheidsgraad 20-49-jarige'!H213-'Werkzaamheidsgraad 50-64jarigen'!H213</f>
        <v>18.745681105776001</v>
      </c>
      <c r="I213" s="4">
        <f>'Werkzaamheidsgraad 20-49-jarige'!I213-'Werkzaamheidsgraad 50-64jarigen'!I213</f>
        <v>18.045522477822999</v>
      </c>
      <c r="J213" s="4">
        <f>'Werkzaamheidsgraad 20-49-jarige'!J213-'Werkzaamheidsgraad 50-64jarigen'!J213</f>
        <v>17.912240368474002</v>
      </c>
      <c r="K213" s="4">
        <f>'Werkzaamheidsgraad 20-49-jarige'!K213-'Werkzaamheidsgraad 50-64jarigen'!K213</f>
        <v>16.325242173385988</v>
      </c>
    </row>
    <row r="214" spans="1:11" ht="13.5" thickBot="1" x14ac:dyDescent="0.25">
      <c r="A214" s="2" t="s">
        <v>431</v>
      </c>
      <c r="B214" s="2" t="s">
        <v>432</v>
      </c>
      <c r="C214" s="4">
        <f>'Werkzaamheidsgraad 20-49-jarige'!C214-'Werkzaamheidsgraad 50-64jarigen'!C214</f>
        <v>26.865655360332006</v>
      </c>
      <c r="D214" s="4">
        <f>'Werkzaamheidsgraad 20-49-jarige'!D214-'Werkzaamheidsgraad 50-64jarigen'!D214</f>
        <v>24.405688735927995</v>
      </c>
      <c r="E214" s="4">
        <f>'Werkzaamheidsgraad 20-49-jarige'!E214-'Werkzaamheidsgraad 50-64jarigen'!E214</f>
        <v>23.789554569272006</v>
      </c>
      <c r="F214" s="4">
        <f>'Werkzaamheidsgraad 20-49-jarige'!F214-'Werkzaamheidsgraad 50-64jarigen'!F214</f>
        <v>23.341240536724001</v>
      </c>
      <c r="G214" s="4">
        <f>'Werkzaamheidsgraad 20-49-jarige'!G214-'Werkzaamheidsgraad 50-64jarigen'!G214</f>
        <v>21.686713620721001</v>
      </c>
      <c r="H214" s="4">
        <f>'Werkzaamheidsgraad 20-49-jarige'!H214-'Werkzaamheidsgraad 50-64jarigen'!H214</f>
        <v>19.887294238298999</v>
      </c>
      <c r="I214" s="4">
        <f>'Werkzaamheidsgraad 20-49-jarige'!I214-'Werkzaamheidsgraad 50-64jarigen'!I214</f>
        <v>19.712986508088001</v>
      </c>
      <c r="J214" s="4">
        <f>'Werkzaamheidsgraad 20-49-jarige'!J214-'Werkzaamheidsgraad 50-64jarigen'!J214</f>
        <v>19.416296504870004</v>
      </c>
      <c r="K214" s="4">
        <f>'Werkzaamheidsgraad 20-49-jarige'!K214-'Werkzaamheidsgraad 50-64jarigen'!K214</f>
        <v>17.768567017015002</v>
      </c>
    </row>
    <row r="215" spans="1:11" ht="13.5" thickBot="1" x14ac:dyDescent="0.25">
      <c r="A215" s="2" t="s">
        <v>433</v>
      </c>
      <c r="B215" s="2" t="s">
        <v>434</v>
      </c>
      <c r="C215" s="4">
        <f>'Werkzaamheidsgraad 20-49-jarige'!C215-'Werkzaamheidsgraad 50-64jarigen'!C215</f>
        <v>33.977208767876</v>
      </c>
      <c r="D215" s="4">
        <f>'Werkzaamheidsgraad 20-49-jarige'!D215-'Werkzaamheidsgraad 50-64jarigen'!D215</f>
        <v>31.284537120524</v>
      </c>
      <c r="E215" s="4">
        <f>'Werkzaamheidsgraad 20-49-jarige'!E215-'Werkzaamheidsgraad 50-64jarigen'!E215</f>
        <v>31.197140139331992</v>
      </c>
      <c r="F215" s="4">
        <f>'Werkzaamheidsgraad 20-49-jarige'!F215-'Werkzaamheidsgraad 50-64jarigen'!F215</f>
        <v>29.964648313476992</v>
      </c>
      <c r="G215" s="4">
        <f>'Werkzaamheidsgraad 20-49-jarige'!G215-'Werkzaamheidsgraad 50-64jarigen'!G215</f>
        <v>28.526587032913007</v>
      </c>
      <c r="H215" s="4">
        <f>'Werkzaamheidsgraad 20-49-jarige'!H215-'Werkzaamheidsgraad 50-64jarigen'!H215</f>
        <v>26.070865824722006</v>
      </c>
      <c r="I215" s="4">
        <f>'Werkzaamheidsgraad 20-49-jarige'!I215-'Werkzaamheidsgraad 50-64jarigen'!I215</f>
        <v>24.780863643507999</v>
      </c>
      <c r="J215" s="4">
        <f>'Werkzaamheidsgraad 20-49-jarige'!J215-'Werkzaamheidsgraad 50-64jarigen'!J215</f>
        <v>22.972319085508005</v>
      </c>
      <c r="K215" s="4">
        <f>'Werkzaamheidsgraad 20-49-jarige'!K215-'Werkzaamheidsgraad 50-64jarigen'!K215</f>
        <v>20.537686623138995</v>
      </c>
    </row>
    <row r="216" spans="1:11" ht="13.5" thickBot="1" x14ac:dyDescent="0.25">
      <c r="A216" s="2" t="s">
        <v>435</v>
      </c>
      <c r="B216" s="2" t="s">
        <v>436</v>
      </c>
      <c r="C216" s="4">
        <f>'Werkzaamheidsgraad 20-49-jarige'!C216-'Werkzaamheidsgraad 50-64jarigen'!C216</f>
        <v>31.248061156933993</v>
      </c>
      <c r="D216" s="4">
        <f>'Werkzaamheidsgraad 20-49-jarige'!D216-'Werkzaamheidsgraad 50-64jarigen'!D216</f>
        <v>28.754341940169006</v>
      </c>
      <c r="E216" s="4">
        <f>'Werkzaamheidsgraad 20-49-jarige'!E216-'Werkzaamheidsgraad 50-64jarigen'!E216</f>
        <v>27.602354944256</v>
      </c>
      <c r="F216" s="4">
        <f>'Werkzaamheidsgraad 20-49-jarige'!F216-'Werkzaamheidsgraad 50-64jarigen'!F216</f>
        <v>26.969749610671002</v>
      </c>
      <c r="G216" s="4">
        <f>'Werkzaamheidsgraad 20-49-jarige'!G216-'Werkzaamheidsgraad 50-64jarigen'!G216</f>
        <v>25.915349788057995</v>
      </c>
      <c r="H216" s="4">
        <f>'Werkzaamheidsgraad 20-49-jarige'!H216-'Werkzaamheidsgraad 50-64jarigen'!H216</f>
        <v>22.843029542399989</v>
      </c>
      <c r="I216" s="4">
        <f>'Werkzaamheidsgraad 20-49-jarige'!I216-'Werkzaamheidsgraad 50-64jarigen'!I216</f>
        <v>20.405188542890997</v>
      </c>
      <c r="J216" s="4">
        <f>'Werkzaamheidsgraad 20-49-jarige'!J216-'Werkzaamheidsgraad 50-64jarigen'!J216</f>
        <v>18.730781090668998</v>
      </c>
      <c r="K216" s="4">
        <f>'Werkzaamheidsgraad 20-49-jarige'!K216-'Werkzaamheidsgraad 50-64jarigen'!K216</f>
        <v>17.327608208945009</v>
      </c>
    </row>
    <row r="217" spans="1:11" ht="13.5" thickBot="1" x14ac:dyDescent="0.25">
      <c r="A217" s="2" t="s">
        <v>437</v>
      </c>
      <c r="B217" s="2" t="s">
        <v>438</v>
      </c>
      <c r="C217" s="4">
        <f>'Werkzaamheidsgraad 20-49-jarige'!C217-'Werkzaamheidsgraad 50-64jarigen'!C217</f>
        <v>30.040772525842002</v>
      </c>
      <c r="D217" s="4">
        <f>'Werkzaamheidsgraad 20-49-jarige'!D217-'Werkzaamheidsgraad 50-64jarigen'!D217</f>
        <v>28.364195688498</v>
      </c>
      <c r="E217" s="4">
        <f>'Werkzaamheidsgraad 20-49-jarige'!E217-'Werkzaamheidsgraad 50-64jarigen'!E217</f>
        <v>27.395904613905003</v>
      </c>
      <c r="F217" s="4">
        <f>'Werkzaamheidsgraad 20-49-jarige'!F217-'Werkzaamheidsgraad 50-64jarigen'!F217</f>
        <v>25.928935891995998</v>
      </c>
      <c r="G217" s="4">
        <f>'Werkzaamheidsgraad 20-49-jarige'!G217-'Werkzaamheidsgraad 50-64jarigen'!G217</f>
        <v>23.908700260867008</v>
      </c>
      <c r="H217" s="4">
        <f>'Werkzaamheidsgraad 20-49-jarige'!H217-'Werkzaamheidsgraad 50-64jarigen'!H217</f>
        <v>23.514759493877001</v>
      </c>
      <c r="I217" s="4">
        <f>'Werkzaamheidsgraad 20-49-jarige'!I217-'Werkzaamheidsgraad 50-64jarigen'!I217</f>
        <v>22.068774320360994</v>
      </c>
      <c r="J217" s="4">
        <f>'Werkzaamheidsgraad 20-49-jarige'!J217-'Werkzaamheidsgraad 50-64jarigen'!J217</f>
        <v>21.164584370863992</v>
      </c>
      <c r="K217" s="4">
        <f>'Werkzaamheidsgraad 20-49-jarige'!K217-'Werkzaamheidsgraad 50-64jarigen'!K217</f>
        <v>21.796093966046001</v>
      </c>
    </row>
    <row r="218" spans="1:11" ht="13.5" thickBot="1" x14ac:dyDescent="0.25">
      <c r="A218" s="2" t="s">
        <v>439</v>
      </c>
      <c r="B218" s="2" t="s">
        <v>440</v>
      </c>
      <c r="C218" s="4">
        <f>'Werkzaamheidsgraad 20-49-jarige'!C218-'Werkzaamheidsgraad 50-64jarigen'!C218</f>
        <v>24.456717996499997</v>
      </c>
      <c r="D218" s="4">
        <f>'Werkzaamheidsgraad 20-49-jarige'!D218-'Werkzaamheidsgraad 50-64jarigen'!D218</f>
        <v>22.362730786337004</v>
      </c>
      <c r="E218" s="4">
        <f>'Werkzaamheidsgraad 20-49-jarige'!E218-'Werkzaamheidsgraad 50-64jarigen'!E218</f>
        <v>21.538505040308998</v>
      </c>
      <c r="F218" s="4">
        <f>'Werkzaamheidsgraad 20-49-jarige'!F218-'Werkzaamheidsgraad 50-64jarigen'!F218</f>
        <v>20.392995852433003</v>
      </c>
      <c r="G218" s="4">
        <f>'Werkzaamheidsgraad 20-49-jarige'!G218-'Werkzaamheidsgraad 50-64jarigen'!G218</f>
        <v>21.082768780486994</v>
      </c>
      <c r="H218" s="4">
        <f>'Werkzaamheidsgraad 20-49-jarige'!H218-'Werkzaamheidsgraad 50-64jarigen'!H218</f>
        <v>18.526375391588999</v>
      </c>
      <c r="I218" s="4">
        <f>'Werkzaamheidsgraad 20-49-jarige'!I218-'Werkzaamheidsgraad 50-64jarigen'!I218</f>
        <v>17.784786571751994</v>
      </c>
      <c r="J218" s="4">
        <f>'Werkzaamheidsgraad 20-49-jarige'!J218-'Werkzaamheidsgraad 50-64jarigen'!J218</f>
        <v>16.855803478120009</v>
      </c>
      <c r="K218" s="4">
        <f>'Werkzaamheidsgraad 20-49-jarige'!K218-'Werkzaamheidsgraad 50-64jarigen'!K218</f>
        <v>15.504251960699989</v>
      </c>
    </row>
    <row r="219" spans="1:11" ht="13.5" thickBot="1" x14ac:dyDescent="0.25">
      <c r="A219" s="2" t="s">
        <v>441</v>
      </c>
      <c r="B219" s="2" t="s">
        <v>442</v>
      </c>
      <c r="C219" s="4">
        <f>'Werkzaamheidsgraad 20-49-jarige'!C219-'Werkzaamheidsgraad 50-64jarigen'!C219</f>
        <v>30.944086126013993</v>
      </c>
      <c r="D219" s="4">
        <f>'Werkzaamheidsgraad 20-49-jarige'!D219-'Werkzaamheidsgraad 50-64jarigen'!D219</f>
        <v>28.342534123049006</v>
      </c>
      <c r="E219" s="4">
        <f>'Werkzaamheidsgraad 20-49-jarige'!E219-'Werkzaamheidsgraad 50-64jarigen'!E219</f>
        <v>27.639555300380998</v>
      </c>
      <c r="F219" s="4">
        <f>'Werkzaamheidsgraad 20-49-jarige'!F219-'Werkzaamheidsgraad 50-64jarigen'!F219</f>
        <v>27.652265660477994</v>
      </c>
      <c r="G219" s="4">
        <f>'Werkzaamheidsgraad 20-49-jarige'!G219-'Werkzaamheidsgraad 50-64jarigen'!G219</f>
        <v>27.71388817496301</v>
      </c>
      <c r="H219" s="4">
        <f>'Werkzaamheidsgraad 20-49-jarige'!H219-'Werkzaamheidsgraad 50-64jarigen'!H219</f>
        <v>26.072675346144003</v>
      </c>
      <c r="I219" s="4">
        <f>'Werkzaamheidsgraad 20-49-jarige'!I219-'Werkzaamheidsgraad 50-64jarigen'!I219</f>
        <v>25.467471248774991</v>
      </c>
      <c r="J219" s="4">
        <f>'Werkzaamheidsgraad 20-49-jarige'!J219-'Werkzaamheidsgraad 50-64jarigen'!J219</f>
        <v>24.468552972761998</v>
      </c>
      <c r="K219" s="4">
        <f>'Werkzaamheidsgraad 20-49-jarige'!K219-'Werkzaamheidsgraad 50-64jarigen'!K219</f>
        <v>22.042656017728994</v>
      </c>
    </row>
    <row r="220" spans="1:11" ht="13.5" thickBot="1" x14ac:dyDescent="0.25">
      <c r="A220" s="2" t="s">
        <v>443</v>
      </c>
      <c r="B220" s="2" t="s">
        <v>444</v>
      </c>
      <c r="C220" s="4">
        <f>'Werkzaamheidsgraad 20-49-jarige'!C220-'Werkzaamheidsgraad 50-64jarigen'!C220</f>
        <v>31.895212570736994</v>
      </c>
      <c r="D220" s="4">
        <f>'Werkzaamheidsgraad 20-49-jarige'!D220-'Werkzaamheidsgraad 50-64jarigen'!D220</f>
        <v>29.743837268205993</v>
      </c>
      <c r="E220" s="4">
        <f>'Werkzaamheidsgraad 20-49-jarige'!E220-'Werkzaamheidsgraad 50-64jarigen'!E220</f>
        <v>27.104686509174996</v>
      </c>
      <c r="F220" s="4">
        <f>'Werkzaamheidsgraad 20-49-jarige'!F220-'Werkzaamheidsgraad 50-64jarigen'!F220</f>
        <v>26.351979318562002</v>
      </c>
      <c r="G220" s="4">
        <f>'Werkzaamheidsgraad 20-49-jarige'!G220-'Werkzaamheidsgraad 50-64jarigen'!G220</f>
        <v>24.868245166952008</v>
      </c>
      <c r="H220" s="4">
        <f>'Werkzaamheidsgraad 20-49-jarige'!H220-'Werkzaamheidsgraad 50-64jarigen'!H220</f>
        <v>21.831457949536002</v>
      </c>
      <c r="I220" s="4">
        <f>'Werkzaamheidsgraad 20-49-jarige'!I220-'Werkzaamheidsgraad 50-64jarigen'!I220</f>
        <v>20.992651535376993</v>
      </c>
      <c r="J220" s="4">
        <f>'Werkzaamheidsgraad 20-49-jarige'!J220-'Werkzaamheidsgraad 50-64jarigen'!J220</f>
        <v>19.788577243470002</v>
      </c>
      <c r="K220" s="4">
        <f>'Werkzaamheidsgraad 20-49-jarige'!K220-'Werkzaamheidsgraad 50-64jarigen'!K220</f>
        <v>18.297981860527997</v>
      </c>
    </row>
    <row r="221" spans="1:11" ht="13.5" thickBot="1" x14ac:dyDescent="0.25">
      <c r="A221" s="2" t="s">
        <v>445</v>
      </c>
      <c r="B221" s="2" t="s">
        <v>446</v>
      </c>
      <c r="C221" s="4">
        <f>'Werkzaamheidsgraad 20-49-jarige'!C221-'Werkzaamheidsgraad 50-64jarigen'!C221</f>
        <v>33.494365296478001</v>
      </c>
      <c r="D221" s="4">
        <f>'Werkzaamheidsgraad 20-49-jarige'!D221-'Werkzaamheidsgraad 50-64jarigen'!D221</f>
        <v>30.243599860960998</v>
      </c>
      <c r="E221" s="4">
        <f>'Werkzaamheidsgraad 20-49-jarige'!E221-'Werkzaamheidsgraad 50-64jarigen'!E221</f>
        <v>28.279210947961992</v>
      </c>
      <c r="F221" s="4">
        <f>'Werkzaamheidsgraad 20-49-jarige'!F221-'Werkzaamheidsgraad 50-64jarigen'!F221</f>
        <v>29.037532426179006</v>
      </c>
      <c r="G221" s="4">
        <f>'Werkzaamheidsgraad 20-49-jarige'!G221-'Werkzaamheidsgraad 50-64jarigen'!G221</f>
        <v>27.665260246479001</v>
      </c>
      <c r="H221" s="4">
        <f>'Werkzaamheidsgraad 20-49-jarige'!H221-'Werkzaamheidsgraad 50-64jarigen'!H221</f>
        <v>24.764916399830994</v>
      </c>
      <c r="I221" s="4">
        <f>'Werkzaamheidsgraad 20-49-jarige'!I221-'Werkzaamheidsgraad 50-64jarigen'!I221</f>
        <v>22.654449299284991</v>
      </c>
      <c r="J221" s="4">
        <f>'Werkzaamheidsgraad 20-49-jarige'!J221-'Werkzaamheidsgraad 50-64jarigen'!J221</f>
        <v>20.534791497917993</v>
      </c>
      <c r="K221" s="4">
        <f>'Werkzaamheidsgraad 20-49-jarige'!K221-'Werkzaamheidsgraad 50-64jarigen'!K221</f>
        <v>20.073335221511002</v>
      </c>
    </row>
    <row r="222" spans="1:11" ht="13.5" thickBot="1" x14ac:dyDescent="0.25">
      <c r="A222" s="2" t="s">
        <v>447</v>
      </c>
      <c r="B222" s="2" t="s">
        <v>448</v>
      </c>
      <c r="C222" s="4">
        <f>'Werkzaamheidsgraad 20-49-jarige'!C222-'Werkzaamheidsgraad 50-64jarigen'!C222</f>
        <v>25.566419724198006</v>
      </c>
      <c r="D222" s="4">
        <f>'Werkzaamheidsgraad 20-49-jarige'!D222-'Werkzaamheidsgraad 50-64jarigen'!D222</f>
        <v>24.171743462658</v>
      </c>
      <c r="E222" s="4">
        <f>'Werkzaamheidsgraad 20-49-jarige'!E222-'Werkzaamheidsgraad 50-64jarigen'!E222</f>
        <v>22.503074093835998</v>
      </c>
      <c r="F222" s="4">
        <f>'Werkzaamheidsgraad 20-49-jarige'!F222-'Werkzaamheidsgraad 50-64jarigen'!F222</f>
        <v>22.026087570085991</v>
      </c>
      <c r="G222" s="4">
        <f>'Werkzaamheidsgraad 20-49-jarige'!G222-'Werkzaamheidsgraad 50-64jarigen'!G222</f>
        <v>21.616812636389</v>
      </c>
      <c r="H222" s="4">
        <f>'Werkzaamheidsgraad 20-49-jarige'!H222-'Werkzaamheidsgraad 50-64jarigen'!H222</f>
        <v>19.496421613829995</v>
      </c>
      <c r="I222" s="4">
        <f>'Werkzaamheidsgraad 20-49-jarige'!I222-'Werkzaamheidsgraad 50-64jarigen'!I222</f>
        <v>18.134006716243988</v>
      </c>
      <c r="J222" s="4">
        <f>'Werkzaamheidsgraad 20-49-jarige'!J222-'Werkzaamheidsgraad 50-64jarigen'!J222</f>
        <v>17.553758050314002</v>
      </c>
      <c r="K222" s="4">
        <f>'Werkzaamheidsgraad 20-49-jarige'!K222-'Werkzaamheidsgraad 50-64jarigen'!K222</f>
        <v>16.725856216111993</v>
      </c>
    </row>
    <row r="223" spans="1:11" ht="13.5" thickBot="1" x14ac:dyDescent="0.25">
      <c r="A223" s="2" t="s">
        <v>449</v>
      </c>
      <c r="B223" s="2" t="s">
        <v>450</v>
      </c>
      <c r="C223" s="4">
        <f>'Werkzaamheidsgraad 20-49-jarige'!C223-'Werkzaamheidsgraad 50-64jarigen'!C223</f>
        <v>28.050059223092994</v>
      </c>
      <c r="D223" s="4">
        <f>'Werkzaamheidsgraad 20-49-jarige'!D223-'Werkzaamheidsgraad 50-64jarigen'!D223</f>
        <v>25.235362671848996</v>
      </c>
      <c r="E223" s="4">
        <f>'Werkzaamheidsgraad 20-49-jarige'!E223-'Werkzaamheidsgraad 50-64jarigen'!E223</f>
        <v>23.303693365318004</v>
      </c>
      <c r="F223" s="4">
        <f>'Werkzaamheidsgraad 20-49-jarige'!F223-'Werkzaamheidsgraad 50-64jarigen'!F223</f>
        <v>22.423253123003995</v>
      </c>
      <c r="G223" s="4">
        <f>'Werkzaamheidsgraad 20-49-jarige'!G223-'Werkzaamheidsgraad 50-64jarigen'!G223</f>
        <v>20.789584462642004</v>
      </c>
      <c r="H223" s="4">
        <f>'Werkzaamheidsgraad 20-49-jarige'!H223-'Werkzaamheidsgraad 50-64jarigen'!H223</f>
        <v>18.952435536541998</v>
      </c>
      <c r="I223" s="4">
        <f>'Werkzaamheidsgraad 20-49-jarige'!I223-'Werkzaamheidsgraad 50-64jarigen'!I223</f>
        <v>17.397827883674005</v>
      </c>
      <c r="J223" s="4">
        <f>'Werkzaamheidsgraad 20-49-jarige'!J223-'Werkzaamheidsgraad 50-64jarigen'!J223</f>
        <v>16.209815181651997</v>
      </c>
      <c r="K223" s="4">
        <f>'Werkzaamheidsgraad 20-49-jarige'!K223-'Werkzaamheidsgraad 50-64jarigen'!K223</f>
        <v>15.478999622075996</v>
      </c>
    </row>
    <row r="224" spans="1:11" ht="13.5" thickBot="1" x14ac:dyDescent="0.25">
      <c r="A224" s="2" t="s">
        <v>451</v>
      </c>
      <c r="B224" s="2" t="s">
        <v>452</v>
      </c>
      <c r="C224" s="4">
        <f>'Werkzaamheidsgraad 20-49-jarige'!C224-'Werkzaamheidsgraad 50-64jarigen'!C224</f>
        <v>30.787319184216003</v>
      </c>
      <c r="D224" s="4">
        <f>'Werkzaamheidsgraad 20-49-jarige'!D224-'Werkzaamheidsgraad 50-64jarigen'!D224</f>
        <v>28.087824098332995</v>
      </c>
      <c r="E224" s="4">
        <f>'Werkzaamheidsgraad 20-49-jarige'!E224-'Werkzaamheidsgraad 50-64jarigen'!E224</f>
        <v>25.956538825154006</v>
      </c>
      <c r="F224" s="4">
        <f>'Werkzaamheidsgraad 20-49-jarige'!F224-'Werkzaamheidsgraad 50-64jarigen'!F224</f>
        <v>25.630404609581994</v>
      </c>
      <c r="G224" s="4">
        <f>'Werkzaamheidsgraad 20-49-jarige'!G224-'Werkzaamheidsgraad 50-64jarigen'!G224</f>
        <v>23.973690044306998</v>
      </c>
      <c r="H224" s="4">
        <f>'Werkzaamheidsgraad 20-49-jarige'!H224-'Werkzaamheidsgraad 50-64jarigen'!H224</f>
        <v>21.157091881903007</v>
      </c>
      <c r="I224" s="4">
        <f>'Werkzaamheidsgraad 20-49-jarige'!I224-'Werkzaamheidsgraad 50-64jarigen'!I224</f>
        <v>19.230916029893997</v>
      </c>
      <c r="J224" s="4">
        <f>'Werkzaamheidsgraad 20-49-jarige'!J224-'Werkzaamheidsgraad 50-64jarigen'!J224</f>
        <v>18.803979301306995</v>
      </c>
      <c r="K224" s="4">
        <f>'Werkzaamheidsgraad 20-49-jarige'!K224-'Werkzaamheidsgraad 50-64jarigen'!K224</f>
        <v>17.388328230913991</v>
      </c>
    </row>
    <row r="225" spans="1:11" ht="13.5" thickBot="1" x14ac:dyDescent="0.25">
      <c r="A225" s="2" t="s">
        <v>453</v>
      </c>
      <c r="B225" s="2" t="s">
        <v>454</v>
      </c>
      <c r="C225" s="4">
        <f>'Werkzaamheidsgraad 20-49-jarige'!C225-'Werkzaamheidsgraad 50-64jarigen'!C225</f>
        <v>30.275258503146993</v>
      </c>
      <c r="D225" s="4">
        <f>'Werkzaamheidsgraad 20-49-jarige'!D225-'Werkzaamheidsgraad 50-64jarigen'!D225</f>
        <v>27.845085547525997</v>
      </c>
      <c r="E225" s="4">
        <f>'Werkzaamheidsgraad 20-49-jarige'!E225-'Werkzaamheidsgraad 50-64jarigen'!E225</f>
        <v>26.703330749232997</v>
      </c>
      <c r="F225" s="4">
        <f>'Werkzaamheidsgraad 20-49-jarige'!F225-'Werkzaamheidsgraad 50-64jarigen'!F225</f>
        <v>26.316467624606005</v>
      </c>
      <c r="G225" s="4">
        <f>'Werkzaamheidsgraad 20-49-jarige'!G225-'Werkzaamheidsgraad 50-64jarigen'!G225</f>
        <v>23.882027461260002</v>
      </c>
      <c r="H225" s="4">
        <f>'Werkzaamheidsgraad 20-49-jarige'!H225-'Werkzaamheidsgraad 50-64jarigen'!H225</f>
        <v>22.278178470237002</v>
      </c>
      <c r="I225" s="4">
        <f>'Werkzaamheidsgraad 20-49-jarige'!I225-'Werkzaamheidsgraad 50-64jarigen'!I225</f>
        <v>21.124799394716995</v>
      </c>
      <c r="J225" s="4">
        <f>'Werkzaamheidsgraad 20-49-jarige'!J225-'Werkzaamheidsgraad 50-64jarigen'!J225</f>
        <v>20.018782197645002</v>
      </c>
      <c r="K225" s="4">
        <f>'Werkzaamheidsgraad 20-49-jarige'!K225-'Werkzaamheidsgraad 50-64jarigen'!K225</f>
        <v>18.033948520760006</v>
      </c>
    </row>
    <row r="226" spans="1:11" ht="13.5" thickBot="1" x14ac:dyDescent="0.25">
      <c r="A226" s="2" t="s">
        <v>455</v>
      </c>
      <c r="B226" s="2" t="s">
        <v>456</v>
      </c>
      <c r="C226" s="4">
        <f>'Werkzaamheidsgraad 20-49-jarige'!C226-'Werkzaamheidsgraad 50-64jarigen'!C226</f>
        <v>33.166074713681006</v>
      </c>
      <c r="D226" s="4">
        <f>'Werkzaamheidsgraad 20-49-jarige'!D226-'Werkzaamheidsgraad 50-64jarigen'!D226</f>
        <v>30.932331097041995</v>
      </c>
      <c r="E226" s="4">
        <f>'Werkzaamheidsgraad 20-49-jarige'!E226-'Werkzaamheidsgraad 50-64jarigen'!E226</f>
        <v>29.376809336894993</v>
      </c>
      <c r="F226" s="4">
        <f>'Werkzaamheidsgraad 20-49-jarige'!F226-'Werkzaamheidsgraad 50-64jarigen'!F226</f>
        <v>28.800530451785001</v>
      </c>
      <c r="G226" s="4">
        <f>'Werkzaamheidsgraad 20-49-jarige'!G226-'Werkzaamheidsgraad 50-64jarigen'!G226</f>
        <v>27.601083966894997</v>
      </c>
      <c r="H226" s="4">
        <f>'Werkzaamheidsgraad 20-49-jarige'!H226-'Werkzaamheidsgraad 50-64jarigen'!H226</f>
        <v>24.288576135610995</v>
      </c>
      <c r="I226" s="4">
        <f>'Werkzaamheidsgraad 20-49-jarige'!I226-'Werkzaamheidsgraad 50-64jarigen'!I226</f>
        <v>22.065641359551996</v>
      </c>
      <c r="J226" s="4">
        <f>'Werkzaamheidsgraad 20-49-jarige'!J226-'Werkzaamheidsgraad 50-64jarigen'!J226</f>
        <v>21.635007797271996</v>
      </c>
      <c r="K226" s="4">
        <f>'Werkzaamheidsgraad 20-49-jarige'!K226-'Werkzaamheidsgraad 50-64jarigen'!K226</f>
        <v>20.596466047484</v>
      </c>
    </row>
    <row r="227" spans="1:11" ht="13.5" thickBot="1" x14ac:dyDescent="0.25">
      <c r="A227" s="2" t="s">
        <v>457</v>
      </c>
      <c r="B227" s="2" t="s">
        <v>458</v>
      </c>
      <c r="C227" s="4">
        <f>'Werkzaamheidsgraad 20-49-jarige'!C227-'Werkzaamheidsgraad 50-64jarigen'!C227</f>
        <v>33.204950443937001</v>
      </c>
      <c r="D227" s="4">
        <f>'Werkzaamheidsgraad 20-49-jarige'!D227-'Werkzaamheidsgraad 50-64jarigen'!D227</f>
        <v>31.435610697104003</v>
      </c>
      <c r="E227" s="4">
        <f>'Werkzaamheidsgraad 20-49-jarige'!E227-'Werkzaamheidsgraad 50-64jarigen'!E227</f>
        <v>29.690872886606009</v>
      </c>
      <c r="F227" s="4">
        <f>'Werkzaamheidsgraad 20-49-jarige'!F227-'Werkzaamheidsgraad 50-64jarigen'!F227</f>
        <v>28.616921841907008</v>
      </c>
      <c r="G227" s="4">
        <f>'Werkzaamheidsgraad 20-49-jarige'!G227-'Werkzaamheidsgraad 50-64jarigen'!G227</f>
        <v>27.424595284611996</v>
      </c>
      <c r="H227" s="4">
        <f>'Werkzaamheidsgraad 20-49-jarige'!H227-'Werkzaamheidsgraad 50-64jarigen'!H227</f>
        <v>25.065683012862998</v>
      </c>
      <c r="I227" s="4">
        <f>'Werkzaamheidsgraad 20-49-jarige'!I227-'Werkzaamheidsgraad 50-64jarigen'!I227</f>
        <v>24.311100344757996</v>
      </c>
      <c r="J227" s="4">
        <f>'Werkzaamheidsgraad 20-49-jarige'!J227-'Werkzaamheidsgraad 50-64jarigen'!J227</f>
        <v>22.898746008577</v>
      </c>
      <c r="K227" s="4">
        <f>'Werkzaamheidsgraad 20-49-jarige'!K227-'Werkzaamheidsgraad 50-64jarigen'!K227</f>
        <v>21.427873503484996</v>
      </c>
    </row>
    <row r="228" spans="1:11" ht="13.5" thickBot="1" x14ac:dyDescent="0.25">
      <c r="A228" s="2" t="s">
        <v>459</v>
      </c>
      <c r="B228" s="2" t="s">
        <v>460</v>
      </c>
      <c r="C228" s="4">
        <f>'Werkzaamheidsgraad 20-49-jarige'!C228-'Werkzaamheidsgraad 50-64jarigen'!C228</f>
        <v>33.144796537830999</v>
      </c>
      <c r="D228" s="4">
        <f>'Werkzaamheidsgraad 20-49-jarige'!D228-'Werkzaamheidsgraad 50-64jarigen'!D228</f>
        <v>31.992101878407006</v>
      </c>
      <c r="E228" s="4">
        <f>'Werkzaamheidsgraad 20-49-jarige'!E228-'Werkzaamheidsgraad 50-64jarigen'!E228</f>
        <v>30.708450452209995</v>
      </c>
      <c r="F228" s="4">
        <f>'Werkzaamheidsgraad 20-49-jarige'!F228-'Werkzaamheidsgraad 50-64jarigen'!F228</f>
        <v>31.252222487886009</v>
      </c>
      <c r="G228" s="4">
        <f>'Werkzaamheidsgraad 20-49-jarige'!G228-'Werkzaamheidsgraad 50-64jarigen'!G228</f>
        <v>29.133189893365994</v>
      </c>
      <c r="H228" s="4">
        <f>'Werkzaamheidsgraad 20-49-jarige'!H228-'Werkzaamheidsgraad 50-64jarigen'!H228</f>
        <v>26.61714899943</v>
      </c>
      <c r="I228" s="4">
        <f>'Werkzaamheidsgraad 20-49-jarige'!I228-'Werkzaamheidsgraad 50-64jarigen'!I228</f>
        <v>25.691112917146</v>
      </c>
      <c r="J228" s="4">
        <f>'Werkzaamheidsgraad 20-49-jarige'!J228-'Werkzaamheidsgraad 50-64jarigen'!J228</f>
        <v>23.743289085197993</v>
      </c>
      <c r="K228" s="4">
        <f>'Werkzaamheidsgraad 20-49-jarige'!K228-'Werkzaamheidsgraad 50-64jarigen'!K228</f>
        <v>22.395179502171992</v>
      </c>
    </row>
    <row r="229" spans="1:11" ht="13.5" thickBot="1" x14ac:dyDescent="0.25">
      <c r="A229" s="2" t="s">
        <v>461</v>
      </c>
      <c r="B229" s="2" t="s">
        <v>462</v>
      </c>
      <c r="C229" s="4">
        <f>'Werkzaamheidsgraad 20-49-jarige'!C229-'Werkzaamheidsgraad 50-64jarigen'!C229</f>
        <v>31.996628278789991</v>
      </c>
      <c r="D229" s="4">
        <f>'Werkzaamheidsgraad 20-49-jarige'!D229-'Werkzaamheidsgraad 50-64jarigen'!D229</f>
        <v>30.09430267135</v>
      </c>
      <c r="E229" s="4">
        <f>'Werkzaamheidsgraad 20-49-jarige'!E229-'Werkzaamheidsgraad 50-64jarigen'!E229</f>
        <v>28.493525074928996</v>
      </c>
      <c r="F229" s="4">
        <f>'Werkzaamheidsgraad 20-49-jarige'!F229-'Werkzaamheidsgraad 50-64jarigen'!F229</f>
        <v>26.857073762075004</v>
      </c>
      <c r="G229" s="4">
        <f>'Werkzaamheidsgraad 20-49-jarige'!G229-'Werkzaamheidsgraad 50-64jarigen'!G229</f>
        <v>25.137928026794995</v>
      </c>
      <c r="H229" s="4">
        <f>'Werkzaamheidsgraad 20-49-jarige'!H229-'Werkzaamheidsgraad 50-64jarigen'!H229</f>
        <v>23.122415947363002</v>
      </c>
      <c r="I229" s="4">
        <f>'Werkzaamheidsgraad 20-49-jarige'!I229-'Werkzaamheidsgraad 50-64jarigen'!I229</f>
        <v>21.399311593616005</v>
      </c>
      <c r="J229" s="4">
        <f>'Werkzaamheidsgraad 20-49-jarige'!J229-'Werkzaamheidsgraad 50-64jarigen'!J229</f>
        <v>19.688295134021999</v>
      </c>
      <c r="K229" s="4">
        <f>'Werkzaamheidsgraad 20-49-jarige'!K229-'Werkzaamheidsgraad 50-64jarigen'!K229</f>
        <v>18.589765541953</v>
      </c>
    </row>
    <row r="230" spans="1:11" ht="13.5" thickBot="1" x14ac:dyDescent="0.25">
      <c r="A230" s="2" t="s">
        <v>463</v>
      </c>
      <c r="B230" s="2" t="s">
        <v>464</v>
      </c>
      <c r="C230" s="4">
        <f>'Werkzaamheidsgraad 20-49-jarige'!C230-'Werkzaamheidsgraad 50-64jarigen'!C230</f>
        <v>38.322007969639998</v>
      </c>
      <c r="D230" s="4">
        <f>'Werkzaamheidsgraad 20-49-jarige'!D230-'Werkzaamheidsgraad 50-64jarigen'!D230</f>
        <v>35.030107709368004</v>
      </c>
      <c r="E230" s="4">
        <f>'Werkzaamheidsgraad 20-49-jarige'!E230-'Werkzaamheidsgraad 50-64jarigen'!E230</f>
        <v>33.165644606517994</v>
      </c>
      <c r="F230" s="4">
        <f>'Werkzaamheidsgraad 20-49-jarige'!F230-'Werkzaamheidsgraad 50-64jarigen'!F230</f>
        <v>30.496099614312001</v>
      </c>
      <c r="G230" s="4">
        <f>'Werkzaamheidsgraad 20-49-jarige'!G230-'Werkzaamheidsgraad 50-64jarigen'!G230</f>
        <v>26.926859516305996</v>
      </c>
      <c r="H230" s="4">
        <f>'Werkzaamheidsgraad 20-49-jarige'!H230-'Werkzaamheidsgraad 50-64jarigen'!H230</f>
        <v>25.236472720914996</v>
      </c>
      <c r="I230" s="4">
        <f>'Werkzaamheidsgraad 20-49-jarige'!I230-'Werkzaamheidsgraad 50-64jarigen'!I230</f>
        <v>24.173379217373004</v>
      </c>
      <c r="J230" s="4">
        <f>'Werkzaamheidsgraad 20-49-jarige'!J230-'Werkzaamheidsgraad 50-64jarigen'!J230</f>
        <v>22.906976041721002</v>
      </c>
      <c r="K230" s="4">
        <f>'Werkzaamheidsgraad 20-49-jarige'!K230-'Werkzaamheidsgraad 50-64jarigen'!K230</f>
        <v>20.026309871662988</v>
      </c>
    </row>
    <row r="231" spans="1:11" ht="13.5" thickBot="1" x14ac:dyDescent="0.25">
      <c r="A231" s="2" t="s">
        <v>465</v>
      </c>
      <c r="B231" s="2" t="s">
        <v>466</v>
      </c>
      <c r="C231" s="4">
        <f>'Werkzaamheidsgraad 20-49-jarige'!C231-'Werkzaamheidsgraad 50-64jarigen'!C231</f>
        <v>32.910058163732998</v>
      </c>
      <c r="D231" s="4">
        <f>'Werkzaamheidsgraad 20-49-jarige'!D231-'Werkzaamheidsgraad 50-64jarigen'!D231</f>
        <v>30.216921737794998</v>
      </c>
      <c r="E231" s="4">
        <f>'Werkzaamheidsgraad 20-49-jarige'!E231-'Werkzaamheidsgraad 50-64jarigen'!E231</f>
        <v>28.091563728125998</v>
      </c>
      <c r="F231" s="4">
        <f>'Werkzaamheidsgraad 20-49-jarige'!F231-'Werkzaamheidsgraad 50-64jarigen'!F231</f>
        <v>27.310371312626998</v>
      </c>
      <c r="G231" s="4">
        <f>'Werkzaamheidsgraad 20-49-jarige'!G231-'Werkzaamheidsgraad 50-64jarigen'!G231</f>
        <v>25.192405161108006</v>
      </c>
      <c r="H231" s="4">
        <f>'Werkzaamheidsgraad 20-49-jarige'!H231-'Werkzaamheidsgraad 50-64jarigen'!H231</f>
        <v>22.907438214708996</v>
      </c>
      <c r="I231" s="4">
        <f>'Werkzaamheidsgraad 20-49-jarige'!I231-'Werkzaamheidsgraad 50-64jarigen'!I231</f>
        <v>21.271105634869002</v>
      </c>
      <c r="J231" s="4">
        <f>'Werkzaamheidsgraad 20-49-jarige'!J231-'Werkzaamheidsgraad 50-64jarigen'!J231</f>
        <v>20.955376469028998</v>
      </c>
      <c r="K231" s="4">
        <f>'Werkzaamheidsgraad 20-49-jarige'!K231-'Werkzaamheidsgraad 50-64jarigen'!K231</f>
        <v>18.872339868261008</v>
      </c>
    </row>
    <row r="232" spans="1:11" ht="13.5" thickBot="1" x14ac:dyDescent="0.25">
      <c r="A232" s="2" t="s">
        <v>467</v>
      </c>
      <c r="B232" s="2" t="s">
        <v>468</v>
      </c>
      <c r="C232" s="4">
        <f>'Werkzaamheidsgraad 20-49-jarige'!C232-'Werkzaamheidsgraad 50-64jarigen'!C232</f>
        <v>30.146839395524992</v>
      </c>
      <c r="D232" s="4">
        <f>'Werkzaamheidsgraad 20-49-jarige'!D232-'Werkzaamheidsgraad 50-64jarigen'!D232</f>
        <v>27.314523747900992</v>
      </c>
      <c r="E232" s="4">
        <f>'Werkzaamheidsgraad 20-49-jarige'!E232-'Werkzaamheidsgraad 50-64jarigen'!E232</f>
        <v>25.930108433133</v>
      </c>
      <c r="F232" s="4">
        <f>'Werkzaamheidsgraad 20-49-jarige'!F232-'Werkzaamheidsgraad 50-64jarigen'!F232</f>
        <v>26.034232391373003</v>
      </c>
      <c r="G232" s="4">
        <f>'Werkzaamheidsgraad 20-49-jarige'!G232-'Werkzaamheidsgraad 50-64jarigen'!G232</f>
        <v>25.167306474519002</v>
      </c>
      <c r="H232" s="4">
        <f>'Werkzaamheidsgraad 20-49-jarige'!H232-'Werkzaamheidsgraad 50-64jarigen'!H232</f>
        <v>24.213189648567997</v>
      </c>
      <c r="I232" s="4">
        <f>'Werkzaamheidsgraad 20-49-jarige'!I232-'Werkzaamheidsgraad 50-64jarigen'!I232</f>
        <v>22.51138091023401</v>
      </c>
      <c r="J232" s="4">
        <f>'Werkzaamheidsgraad 20-49-jarige'!J232-'Werkzaamheidsgraad 50-64jarigen'!J232</f>
        <v>22.502414756431996</v>
      </c>
      <c r="K232" s="4">
        <f>'Werkzaamheidsgraad 20-49-jarige'!K232-'Werkzaamheidsgraad 50-64jarigen'!K232</f>
        <v>20.498356328457</v>
      </c>
    </row>
    <row r="233" spans="1:11" ht="13.5" thickBot="1" x14ac:dyDescent="0.25">
      <c r="A233" s="2" t="s">
        <v>469</v>
      </c>
      <c r="B233" s="2" t="s">
        <v>470</v>
      </c>
      <c r="C233" s="4">
        <f>'Werkzaamheidsgraad 20-49-jarige'!C233-'Werkzaamheidsgraad 50-64jarigen'!C233</f>
        <v>32.920118084755998</v>
      </c>
      <c r="D233" s="4">
        <f>'Werkzaamheidsgraad 20-49-jarige'!D233-'Werkzaamheidsgraad 50-64jarigen'!D233</f>
        <v>31.305938318062005</v>
      </c>
      <c r="E233" s="4">
        <f>'Werkzaamheidsgraad 20-49-jarige'!E233-'Werkzaamheidsgraad 50-64jarigen'!E233</f>
        <v>30.474514963325007</v>
      </c>
      <c r="F233" s="4">
        <f>'Werkzaamheidsgraad 20-49-jarige'!F233-'Werkzaamheidsgraad 50-64jarigen'!F233</f>
        <v>29.524542146371999</v>
      </c>
      <c r="G233" s="4">
        <f>'Werkzaamheidsgraad 20-49-jarige'!G233-'Werkzaamheidsgraad 50-64jarigen'!G233</f>
        <v>27.678120594053006</v>
      </c>
      <c r="H233" s="4">
        <f>'Werkzaamheidsgraad 20-49-jarige'!H233-'Werkzaamheidsgraad 50-64jarigen'!H233</f>
        <v>26.328377618357997</v>
      </c>
      <c r="I233" s="4">
        <f>'Werkzaamheidsgraad 20-49-jarige'!I233-'Werkzaamheidsgraad 50-64jarigen'!I233</f>
        <v>24.330785231608999</v>
      </c>
      <c r="J233" s="4">
        <f>'Werkzaamheidsgraad 20-49-jarige'!J233-'Werkzaamheidsgraad 50-64jarigen'!J233</f>
        <v>24.237058402012003</v>
      </c>
      <c r="K233" s="4">
        <f>'Werkzaamheidsgraad 20-49-jarige'!K233-'Werkzaamheidsgraad 50-64jarigen'!K233</f>
        <v>22.746701279455003</v>
      </c>
    </row>
    <row r="234" spans="1:11" ht="13.5" thickBot="1" x14ac:dyDescent="0.25">
      <c r="A234" s="2" t="s">
        <v>471</v>
      </c>
      <c r="B234" s="2" t="s">
        <v>472</v>
      </c>
      <c r="C234" s="4">
        <f>'Werkzaamheidsgraad 20-49-jarige'!C234-'Werkzaamheidsgraad 50-64jarigen'!C234</f>
        <v>34.211949313761004</v>
      </c>
      <c r="D234" s="4">
        <f>'Werkzaamheidsgraad 20-49-jarige'!D234-'Werkzaamheidsgraad 50-64jarigen'!D234</f>
        <v>32.137434396521996</v>
      </c>
      <c r="E234" s="4">
        <f>'Werkzaamheidsgraad 20-49-jarige'!E234-'Werkzaamheidsgraad 50-64jarigen'!E234</f>
        <v>29.774491346862007</v>
      </c>
      <c r="F234" s="4">
        <f>'Werkzaamheidsgraad 20-49-jarige'!F234-'Werkzaamheidsgraad 50-64jarigen'!F234</f>
        <v>28.363224102272</v>
      </c>
      <c r="G234" s="4">
        <f>'Werkzaamheidsgraad 20-49-jarige'!G234-'Werkzaamheidsgraad 50-64jarigen'!G234</f>
        <v>26.808112417021995</v>
      </c>
      <c r="H234" s="4">
        <f>'Werkzaamheidsgraad 20-49-jarige'!H234-'Werkzaamheidsgraad 50-64jarigen'!H234</f>
        <v>23.720094241995</v>
      </c>
      <c r="I234" s="4">
        <f>'Werkzaamheidsgraad 20-49-jarige'!I234-'Werkzaamheidsgraad 50-64jarigen'!I234</f>
        <v>21.192552139702997</v>
      </c>
      <c r="J234" s="4">
        <f>'Werkzaamheidsgraad 20-49-jarige'!J234-'Werkzaamheidsgraad 50-64jarigen'!J234</f>
        <v>19.837624694120009</v>
      </c>
      <c r="K234" s="4">
        <f>'Werkzaamheidsgraad 20-49-jarige'!K234-'Werkzaamheidsgraad 50-64jarigen'!K234</f>
        <v>19.233739659094994</v>
      </c>
    </row>
    <row r="235" spans="1:11" ht="13.5" thickBot="1" x14ac:dyDescent="0.25">
      <c r="A235" s="2" t="s">
        <v>473</v>
      </c>
      <c r="B235" s="2" t="s">
        <v>474</v>
      </c>
      <c r="C235" s="4">
        <f>'Werkzaamheidsgraad 20-49-jarige'!C235-'Werkzaamheidsgraad 50-64jarigen'!C235</f>
        <v>30.061524219071003</v>
      </c>
      <c r="D235" s="4">
        <f>'Werkzaamheidsgraad 20-49-jarige'!D235-'Werkzaamheidsgraad 50-64jarigen'!D235</f>
        <v>28.183132526004002</v>
      </c>
      <c r="E235" s="4">
        <f>'Werkzaamheidsgraad 20-49-jarige'!E235-'Werkzaamheidsgraad 50-64jarigen'!E235</f>
        <v>26.650499191252997</v>
      </c>
      <c r="F235" s="4">
        <f>'Werkzaamheidsgraad 20-49-jarige'!F235-'Werkzaamheidsgraad 50-64jarigen'!F235</f>
        <v>25.886735799872</v>
      </c>
      <c r="G235" s="4">
        <f>'Werkzaamheidsgraad 20-49-jarige'!G235-'Werkzaamheidsgraad 50-64jarigen'!G235</f>
        <v>24.622361275770004</v>
      </c>
      <c r="H235" s="4">
        <f>'Werkzaamheidsgraad 20-49-jarige'!H235-'Werkzaamheidsgraad 50-64jarigen'!H235</f>
        <v>22.866246052066998</v>
      </c>
      <c r="I235" s="4">
        <f>'Werkzaamheidsgraad 20-49-jarige'!I235-'Werkzaamheidsgraad 50-64jarigen'!I235</f>
        <v>21.526113770221997</v>
      </c>
      <c r="J235" s="4">
        <f>'Werkzaamheidsgraad 20-49-jarige'!J235-'Werkzaamheidsgraad 50-64jarigen'!J235</f>
        <v>20.231784139777005</v>
      </c>
      <c r="K235" s="4">
        <f>'Werkzaamheidsgraad 20-49-jarige'!K235-'Werkzaamheidsgraad 50-64jarigen'!K235</f>
        <v>18.727843738103999</v>
      </c>
    </row>
    <row r="236" spans="1:11" ht="13.5" thickBot="1" x14ac:dyDescent="0.25">
      <c r="A236" s="2" t="s">
        <v>475</v>
      </c>
      <c r="B236" s="2" t="s">
        <v>476</v>
      </c>
      <c r="C236" s="4">
        <f>'Werkzaamheidsgraad 20-49-jarige'!C236-'Werkzaamheidsgraad 50-64jarigen'!C236</f>
        <v>36.831943740947999</v>
      </c>
      <c r="D236" s="4">
        <f>'Werkzaamheidsgraad 20-49-jarige'!D236-'Werkzaamheidsgraad 50-64jarigen'!D236</f>
        <v>34.876246502240001</v>
      </c>
      <c r="E236" s="4">
        <f>'Werkzaamheidsgraad 20-49-jarige'!E236-'Werkzaamheidsgraad 50-64jarigen'!E236</f>
        <v>33.259618345200003</v>
      </c>
      <c r="F236" s="4">
        <f>'Werkzaamheidsgraad 20-49-jarige'!F236-'Werkzaamheidsgraad 50-64jarigen'!F236</f>
        <v>31.149909415529997</v>
      </c>
      <c r="G236" s="4">
        <f>'Werkzaamheidsgraad 20-49-jarige'!G236-'Werkzaamheidsgraad 50-64jarigen'!G236</f>
        <v>29.104514892708004</v>
      </c>
      <c r="H236" s="4">
        <f>'Werkzaamheidsgraad 20-49-jarige'!H236-'Werkzaamheidsgraad 50-64jarigen'!H236</f>
        <v>26.422594615192004</v>
      </c>
      <c r="I236" s="4">
        <f>'Werkzaamheidsgraad 20-49-jarige'!I236-'Werkzaamheidsgraad 50-64jarigen'!I236</f>
        <v>25.059108668222997</v>
      </c>
      <c r="J236" s="4">
        <f>'Werkzaamheidsgraad 20-49-jarige'!J236-'Werkzaamheidsgraad 50-64jarigen'!J236</f>
        <v>23.984723401685997</v>
      </c>
      <c r="K236" s="4">
        <f>'Werkzaamheidsgraad 20-49-jarige'!K236-'Werkzaamheidsgraad 50-64jarigen'!K236</f>
        <v>21.597481355582005</v>
      </c>
    </row>
    <row r="237" spans="1:11" ht="13.5" thickBot="1" x14ac:dyDescent="0.25">
      <c r="A237" s="2" t="s">
        <v>477</v>
      </c>
      <c r="B237" s="2" t="s">
        <v>478</v>
      </c>
      <c r="C237" s="4">
        <f>'Werkzaamheidsgraad 20-49-jarige'!C237-'Werkzaamheidsgraad 50-64jarigen'!C237</f>
        <v>28.900999503221001</v>
      </c>
      <c r="D237" s="4">
        <f>'Werkzaamheidsgraad 20-49-jarige'!D237-'Werkzaamheidsgraad 50-64jarigen'!D237</f>
        <v>27.454509358673995</v>
      </c>
      <c r="E237" s="4">
        <f>'Werkzaamheidsgraad 20-49-jarige'!E237-'Werkzaamheidsgraad 50-64jarigen'!E237</f>
        <v>25.289846633823998</v>
      </c>
      <c r="F237" s="4">
        <f>'Werkzaamheidsgraad 20-49-jarige'!F237-'Werkzaamheidsgraad 50-64jarigen'!F237</f>
        <v>25.090677391251994</v>
      </c>
      <c r="G237" s="4">
        <f>'Werkzaamheidsgraad 20-49-jarige'!G237-'Werkzaamheidsgraad 50-64jarigen'!G237</f>
        <v>22.865431547183995</v>
      </c>
      <c r="H237" s="4">
        <f>'Werkzaamheidsgraad 20-49-jarige'!H237-'Werkzaamheidsgraad 50-64jarigen'!H237</f>
        <v>22.800229367294001</v>
      </c>
      <c r="I237" s="4">
        <f>'Werkzaamheidsgraad 20-49-jarige'!I237-'Werkzaamheidsgraad 50-64jarigen'!I237</f>
        <v>21.751015451773</v>
      </c>
      <c r="J237" s="4">
        <f>'Werkzaamheidsgraad 20-49-jarige'!J237-'Werkzaamheidsgraad 50-64jarigen'!J237</f>
        <v>19.916575160131003</v>
      </c>
      <c r="K237" s="4">
        <f>'Werkzaamheidsgraad 20-49-jarige'!K237-'Werkzaamheidsgraad 50-64jarigen'!K237</f>
        <v>19.434834850501005</v>
      </c>
    </row>
    <row r="238" spans="1:11" ht="13.5" thickBot="1" x14ac:dyDescent="0.25">
      <c r="A238" s="2" t="s">
        <v>479</v>
      </c>
      <c r="B238" s="2" t="s">
        <v>480</v>
      </c>
      <c r="C238" s="4">
        <f>'Werkzaamheidsgraad 20-49-jarige'!C238-'Werkzaamheidsgraad 50-64jarigen'!C238</f>
        <v>33.694817980159996</v>
      </c>
      <c r="D238" s="4">
        <f>'Werkzaamheidsgraad 20-49-jarige'!D238-'Werkzaamheidsgraad 50-64jarigen'!D238</f>
        <v>31.556612393688006</v>
      </c>
      <c r="E238" s="4">
        <f>'Werkzaamheidsgraad 20-49-jarige'!E238-'Werkzaamheidsgraad 50-64jarigen'!E238</f>
        <v>29.961085451334995</v>
      </c>
      <c r="F238" s="4">
        <f>'Werkzaamheidsgraad 20-49-jarige'!F238-'Werkzaamheidsgraad 50-64jarigen'!F238</f>
        <v>28.669389342780995</v>
      </c>
      <c r="G238" s="4">
        <f>'Werkzaamheidsgraad 20-49-jarige'!G238-'Werkzaamheidsgraad 50-64jarigen'!G238</f>
        <v>26.597758052996994</v>
      </c>
      <c r="H238" s="4">
        <f>'Werkzaamheidsgraad 20-49-jarige'!H238-'Werkzaamheidsgraad 50-64jarigen'!H238</f>
        <v>23.774457842429001</v>
      </c>
      <c r="I238" s="4">
        <f>'Werkzaamheidsgraad 20-49-jarige'!I238-'Werkzaamheidsgraad 50-64jarigen'!I238</f>
        <v>22.312095703220002</v>
      </c>
      <c r="J238" s="4">
        <f>'Werkzaamheidsgraad 20-49-jarige'!J238-'Werkzaamheidsgraad 50-64jarigen'!J238</f>
        <v>20.335350565354005</v>
      </c>
      <c r="K238" s="4">
        <f>'Werkzaamheidsgraad 20-49-jarige'!K238-'Werkzaamheidsgraad 50-64jarigen'!K238</f>
        <v>18.530183332023</v>
      </c>
    </row>
    <row r="239" spans="1:11" ht="13.5" thickBot="1" x14ac:dyDescent="0.25">
      <c r="A239" s="2" t="s">
        <v>481</v>
      </c>
      <c r="B239" s="2" t="s">
        <v>482</v>
      </c>
      <c r="C239" s="4">
        <f>'Werkzaamheidsgraad 20-49-jarige'!C239-'Werkzaamheidsgraad 50-64jarigen'!C239</f>
        <v>25.241743039283996</v>
      </c>
      <c r="D239" s="4">
        <f>'Werkzaamheidsgraad 20-49-jarige'!D239-'Werkzaamheidsgraad 50-64jarigen'!D239</f>
        <v>23.573667372118997</v>
      </c>
      <c r="E239" s="4">
        <f>'Werkzaamheidsgraad 20-49-jarige'!E239-'Werkzaamheidsgraad 50-64jarigen'!E239</f>
        <v>21.985494714831994</v>
      </c>
      <c r="F239" s="4">
        <f>'Werkzaamheidsgraad 20-49-jarige'!F239-'Werkzaamheidsgraad 50-64jarigen'!F239</f>
        <v>21.883823459060004</v>
      </c>
      <c r="G239" s="4">
        <f>'Werkzaamheidsgraad 20-49-jarige'!G239-'Werkzaamheidsgraad 50-64jarigen'!G239</f>
        <v>19.577219129219998</v>
      </c>
      <c r="H239" s="4">
        <f>'Werkzaamheidsgraad 20-49-jarige'!H239-'Werkzaamheidsgraad 50-64jarigen'!H239</f>
        <v>17.425304567030999</v>
      </c>
      <c r="I239" s="4">
        <f>'Werkzaamheidsgraad 20-49-jarige'!I239-'Werkzaamheidsgraad 50-64jarigen'!I239</f>
        <v>17.340696292618993</v>
      </c>
      <c r="J239" s="4">
        <f>'Werkzaamheidsgraad 20-49-jarige'!J239-'Werkzaamheidsgraad 50-64jarigen'!J239</f>
        <v>15.661466974638003</v>
      </c>
      <c r="K239" s="4">
        <f>'Werkzaamheidsgraad 20-49-jarige'!K239-'Werkzaamheidsgraad 50-64jarigen'!K239</f>
        <v>14.375429408645999</v>
      </c>
    </row>
    <row r="240" spans="1:11" ht="13.5" thickBot="1" x14ac:dyDescent="0.25">
      <c r="A240" s="2" t="s">
        <v>483</v>
      </c>
      <c r="B240" s="2" t="s">
        <v>484</v>
      </c>
      <c r="C240" s="4">
        <f>'Werkzaamheidsgraad 20-49-jarige'!C240-'Werkzaamheidsgraad 50-64jarigen'!C240</f>
        <v>30.053247638304995</v>
      </c>
      <c r="D240" s="4">
        <f>'Werkzaamheidsgraad 20-49-jarige'!D240-'Werkzaamheidsgraad 50-64jarigen'!D240</f>
        <v>27.077402522877996</v>
      </c>
      <c r="E240" s="4">
        <f>'Werkzaamheidsgraad 20-49-jarige'!E240-'Werkzaamheidsgraad 50-64jarigen'!E240</f>
        <v>24.693574612048998</v>
      </c>
      <c r="F240" s="4">
        <f>'Werkzaamheidsgraad 20-49-jarige'!F240-'Werkzaamheidsgraad 50-64jarigen'!F240</f>
        <v>23.978155426970005</v>
      </c>
      <c r="G240" s="4">
        <f>'Werkzaamheidsgraad 20-49-jarige'!G240-'Werkzaamheidsgraad 50-64jarigen'!G240</f>
        <v>23.137715746787002</v>
      </c>
      <c r="H240" s="4">
        <f>'Werkzaamheidsgraad 20-49-jarige'!H240-'Werkzaamheidsgraad 50-64jarigen'!H240</f>
        <v>21.193907848986996</v>
      </c>
      <c r="I240" s="4">
        <f>'Werkzaamheidsgraad 20-49-jarige'!I240-'Werkzaamheidsgraad 50-64jarigen'!I240</f>
        <v>19.898466480468002</v>
      </c>
      <c r="J240" s="4">
        <f>'Werkzaamheidsgraad 20-49-jarige'!J240-'Werkzaamheidsgraad 50-64jarigen'!J240</f>
        <v>19.282144591451996</v>
      </c>
      <c r="K240" s="4">
        <f>'Werkzaamheidsgraad 20-49-jarige'!K240-'Werkzaamheidsgraad 50-64jarigen'!K240</f>
        <v>16.796898503911997</v>
      </c>
    </row>
    <row r="241" spans="1:11" ht="13.5" thickBot="1" x14ac:dyDescent="0.25">
      <c r="A241" s="2" t="s">
        <v>485</v>
      </c>
      <c r="B241" s="2" t="s">
        <v>486</v>
      </c>
      <c r="C241" s="4">
        <f>'Werkzaamheidsgraad 20-49-jarige'!C241-'Werkzaamheidsgraad 50-64jarigen'!C241</f>
        <v>30.154702493881999</v>
      </c>
      <c r="D241" s="4">
        <f>'Werkzaamheidsgraad 20-49-jarige'!D241-'Werkzaamheidsgraad 50-64jarigen'!D241</f>
        <v>28.344412787642007</v>
      </c>
      <c r="E241" s="4">
        <f>'Werkzaamheidsgraad 20-49-jarige'!E241-'Werkzaamheidsgraad 50-64jarigen'!E241</f>
        <v>27.160095506952999</v>
      </c>
      <c r="F241" s="4">
        <f>'Werkzaamheidsgraad 20-49-jarige'!F241-'Werkzaamheidsgraad 50-64jarigen'!F241</f>
        <v>26.153163093681002</v>
      </c>
      <c r="G241" s="4">
        <f>'Werkzaamheidsgraad 20-49-jarige'!G241-'Werkzaamheidsgraad 50-64jarigen'!G241</f>
        <v>25.528933719698003</v>
      </c>
      <c r="H241" s="4">
        <f>'Werkzaamheidsgraad 20-49-jarige'!H241-'Werkzaamheidsgraad 50-64jarigen'!H241</f>
        <v>23.956180223192007</v>
      </c>
      <c r="I241" s="4">
        <f>'Werkzaamheidsgraad 20-49-jarige'!I241-'Werkzaamheidsgraad 50-64jarigen'!I241</f>
        <v>23.288469437011003</v>
      </c>
      <c r="J241" s="4">
        <f>'Werkzaamheidsgraad 20-49-jarige'!J241-'Werkzaamheidsgraad 50-64jarigen'!J241</f>
        <v>21.537546161720996</v>
      </c>
      <c r="K241" s="4">
        <f>'Werkzaamheidsgraad 20-49-jarige'!K241-'Werkzaamheidsgraad 50-64jarigen'!K241</f>
        <v>20.866270003477005</v>
      </c>
    </row>
    <row r="242" spans="1:11" ht="13.5" thickBot="1" x14ac:dyDescent="0.25">
      <c r="A242" s="2" t="s">
        <v>487</v>
      </c>
      <c r="B242" s="2" t="s">
        <v>488</v>
      </c>
      <c r="C242" s="4">
        <f>'Werkzaamheidsgraad 20-49-jarige'!C242-'Werkzaamheidsgraad 50-64jarigen'!C242</f>
        <v>32.093717568778992</v>
      </c>
      <c r="D242" s="4">
        <f>'Werkzaamheidsgraad 20-49-jarige'!D242-'Werkzaamheidsgraad 50-64jarigen'!D242</f>
        <v>30.207624337251005</v>
      </c>
      <c r="E242" s="4">
        <f>'Werkzaamheidsgraad 20-49-jarige'!E242-'Werkzaamheidsgraad 50-64jarigen'!E242</f>
        <v>28.405656985433993</v>
      </c>
      <c r="F242" s="4">
        <f>'Werkzaamheidsgraad 20-49-jarige'!F242-'Werkzaamheidsgraad 50-64jarigen'!F242</f>
        <v>27.888930536449003</v>
      </c>
      <c r="G242" s="4">
        <f>'Werkzaamheidsgraad 20-49-jarige'!G242-'Werkzaamheidsgraad 50-64jarigen'!G242</f>
        <v>24.733931602938995</v>
      </c>
      <c r="H242" s="4">
        <f>'Werkzaamheidsgraad 20-49-jarige'!H242-'Werkzaamheidsgraad 50-64jarigen'!H242</f>
        <v>22.213645120054998</v>
      </c>
      <c r="I242" s="4">
        <f>'Werkzaamheidsgraad 20-49-jarige'!I242-'Werkzaamheidsgraad 50-64jarigen'!I242</f>
        <v>21.324791149611002</v>
      </c>
      <c r="J242" s="4">
        <f>'Werkzaamheidsgraad 20-49-jarige'!J242-'Werkzaamheidsgraad 50-64jarigen'!J242</f>
        <v>19.665760462819996</v>
      </c>
      <c r="K242" s="4">
        <f>'Werkzaamheidsgraad 20-49-jarige'!K242-'Werkzaamheidsgraad 50-64jarigen'!K242</f>
        <v>18.450835084580007</v>
      </c>
    </row>
    <row r="243" spans="1:11" ht="13.5" thickBot="1" x14ac:dyDescent="0.25">
      <c r="A243" s="2" t="s">
        <v>489</v>
      </c>
      <c r="B243" s="2" t="s">
        <v>490</v>
      </c>
      <c r="C243" s="4">
        <f>'Werkzaamheidsgraad 20-49-jarige'!C243-'Werkzaamheidsgraad 50-64jarigen'!C243</f>
        <v>34.889579893830003</v>
      </c>
      <c r="D243" s="4">
        <f>'Werkzaamheidsgraad 20-49-jarige'!D243-'Werkzaamheidsgraad 50-64jarigen'!D243</f>
        <v>32.097536167790004</v>
      </c>
      <c r="E243" s="4">
        <f>'Werkzaamheidsgraad 20-49-jarige'!E243-'Werkzaamheidsgraad 50-64jarigen'!E243</f>
        <v>30.488918921264997</v>
      </c>
      <c r="F243" s="4">
        <f>'Werkzaamheidsgraad 20-49-jarige'!F243-'Werkzaamheidsgraad 50-64jarigen'!F243</f>
        <v>29.728050293345007</v>
      </c>
      <c r="G243" s="4">
        <f>'Werkzaamheidsgraad 20-49-jarige'!G243-'Werkzaamheidsgraad 50-64jarigen'!G243</f>
        <v>27.074716995685002</v>
      </c>
      <c r="H243" s="4">
        <f>'Werkzaamheidsgraad 20-49-jarige'!H243-'Werkzaamheidsgraad 50-64jarigen'!H243</f>
        <v>25.563276891194008</v>
      </c>
      <c r="I243" s="4">
        <f>'Werkzaamheidsgraad 20-49-jarige'!I243-'Werkzaamheidsgraad 50-64jarigen'!I243</f>
        <v>23.083830207905997</v>
      </c>
      <c r="J243" s="4">
        <f>'Werkzaamheidsgraad 20-49-jarige'!J243-'Werkzaamheidsgraad 50-64jarigen'!J243</f>
        <v>22.513387879547999</v>
      </c>
      <c r="K243" s="4">
        <f>'Werkzaamheidsgraad 20-49-jarige'!K243-'Werkzaamheidsgraad 50-64jarigen'!K243</f>
        <v>20.525845730185004</v>
      </c>
    </row>
    <row r="244" spans="1:11" ht="13.5" thickBot="1" x14ac:dyDescent="0.25">
      <c r="A244" s="2" t="s">
        <v>491</v>
      </c>
      <c r="B244" s="2" t="s">
        <v>492</v>
      </c>
      <c r="C244" s="4">
        <f>'Werkzaamheidsgraad 20-49-jarige'!C244-'Werkzaamheidsgraad 50-64jarigen'!C244</f>
        <v>32.752558349845998</v>
      </c>
      <c r="D244" s="4">
        <f>'Werkzaamheidsgraad 20-49-jarige'!D244-'Werkzaamheidsgraad 50-64jarigen'!D244</f>
        <v>30.526398414563999</v>
      </c>
      <c r="E244" s="4">
        <f>'Werkzaamheidsgraad 20-49-jarige'!E244-'Werkzaamheidsgraad 50-64jarigen'!E244</f>
        <v>28.975671879962</v>
      </c>
      <c r="F244" s="4">
        <f>'Werkzaamheidsgraad 20-49-jarige'!F244-'Werkzaamheidsgraad 50-64jarigen'!F244</f>
        <v>27.914227303788003</v>
      </c>
      <c r="G244" s="4">
        <f>'Werkzaamheidsgraad 20-49-jarige'!G244-'Werkzaamheidsgraad 50-64jarigen'!G244</f>
        <v>25.990354087329003</v>
      </c>
      <c r="H244" s="4">
        <f>'Werkzaamheidsgraad 20-49-jarige'!H244-'Werkzaamheidsgraad 50-64jarigen'!H244</f>
        <v>23.688469036011007</v>
      </c>
      <c r="I244" s="4">
        <f>'Werkzaamheidsgraad 20-49-jarige'!I244-'Werkzaamheidsgraad 50-64jarigen'!I244</f>
        <v>21.565616404713992</v>
      </c>
      <c r="J244" s="4">
        <f>'Werkzaamheidsgraad 20-49-jarige'!J244-'Werkzaamheidsgraad 50-64jarigen'!J244</f>
        <v>20.300758962537998</v>
      </c>
      <c r="K244" s="4">
        <f>'Werkzaamheidsgraad 20-49-jarige'!K244-'Werkzaamheidsgraad 50-64jarigen'!K244</f>
        <v>17.326196869978993</v>
      </c>
    </row>
    <row r="245" spans="1:11" ht="13.5" thickBot="1" x14ac:dyDescent="0.25">
      <c r="A245" s="2" t="s">
        <v>493</v>
      </c>
      <c r="B245" s="2" t="s">
        <v>494</v>
      </c>
      <c r="C245" s="4">
        <f>'Werkzaamheidsgraad 20-49-jarige'!C245-'Werkzaamheidsgraad 50-64jarigen'!C245</f>
        <v>30.147154007430004</v>
      </c>
      <c r="D245" s="4">
        <f>'Werkzaamheidsgraad 20-49-jarige'!D245-'Werkzaamheidsgraad 50-64jarigen'!D245</f>
        <v>30.02199958872</v>
      </c>
      <c r="E245" s="4">
        <f>'Werkzaamheidsgraad 20-49-jarige'!E245-'Werkzaamheidsgraad 50-64jarigen'!E245</f>
        <v>27.451776067976994</v>
      </c>
      <c r="F245" s="4">
        <f>'Werkzaamheidsgraad 20-49-jarige'!F245-'Werkzaamheidsgraad 50-64jarigen'!F245</f>
        <v>26.622612303333995</v>
      </c>
      <c r="G245" s="4">
        <f>'Werkzaamheidsgraad 20-49-jarige'!G245-'Werkzaamheidsgraad 50-64jarigen'!G245</f>
        <v>23.071037612389006</v>
      </c>
      <c r="H245" s="4">
        <f>'Werkzaamheidsgraad 20-49-jarige'!H245-'Werkzaamheidsgraad 50-64jarigen'!H245</f>
        <v>21.357955896202</v>
      </c>
      <c r="I245" s="4">
        <f>'Werkzaamheidsgraad 20-49-jarige'!I245-'Werkzaamheidsgraad 50-64jarigen'!I245</f>
        <v>18.653885096846011</v>
      </c>
      <c r="J245" s="4">
        <f>'Werkzaamheidsgraad 20-49-jarige'!J245-'Werkzaamheidsgraad 50-64jarigen'!J245</f>
        <v>16.744330608089996</v>
      </c>
      <c r="K245" s="4">
        <f>'Werkzaamheidsgraad 20-49-jarige'!K245-'Werkzaamheidsgraad 50-64jarigen'!K245</f>
        <v>14.376425844823004</v>
      </c>
    </row>
    <row r="246" spans="1:11" ht="13.5" thickBot="1" x14ac:dyDescent="0.25">
      <c r="A246" s="2" t="s">
        <v>495</v>
      </c>
      <c r="B246" s="2" t="s">
        <v>496</v>
      </c>
      <c r="C246" s="4">
        <f>'Werkzaamheidsgraad 20-49-jarige'!C246-'Werkzaamheidsgraad 50-64jarigen'!C246</f>
        <v>33.846216307735006</v>
      </c>
      <c r="D246" s="4">
        <f>'Werkzaamheidsgraad 20-49-jarige'!D246-'Werkzaamheidsgraad 50-64jarigen'!D246</f>
        <v>32.151864530421996</v>
      </c>
      <c r="E246" s="4">
        <f>'Werkzaamheidsgraad 20-49-jarige'!E246-'Werkzaamheidsgraad 50-64jarigen'!E246</f>
        <v>31.138940555386995</v>
      </c>
      <c r="F246" s="4">
        <f>'Werkzaamheidsgraad 20-49-jarige'!F246-'Werkzaamheidsgraad 50-64jarigen'!F246</f>
        <v>29.907233203122992</v>
      </c>
      <c r="G246" s="4">
        <f>'Werkzaamheidsgraad 20-49-jarige'!G246-'Werkzaamheidsgraad 50-64jarigen'!G246</f>
        <v>28.223029805788997</v>
      </c>
      <c r="H246" s="4">
        <f>'Werkzaamheidsgraad 20-49-jarige'!H246-'Werkzaamheidsgraad 50-64jarigen'!H246</f>
        <v>25.145366985058004</v>
      </c>
      <c r="I246" s="4">
        <f>'Werkzaamheidsgraad 20-49-jarige'!I246-'Werkzaamheidsgraad 50-64jarigen'!I246</f>
        <v>23.337914133504</v>
      </c>
      <c r="J246" s="4">
        <f>'Werkzaamheidsgraad 20-49-jarige'!J246-'Werkzaamheidsgraad 50-64jarigen'!J246</f>
        <v>22.664015713842993</v>
      </c>
      <c r="K246" s="4">
        <f>'Werkzaamheidsgraad 20-49-jarige'!K246-'Werkzaamheidsgraad 50-64jarigen'!K246</f>
        <v>21.018115664899994</v>
      </c>
    </row>
    <row r="247" spans="1:11" ht="13.5" thickBot="1" x14ac:dyDescent="0.25">
      <c r="A247" s="2" t="s">
        <v>497</v>
      </c>
      <c r="B247" s="2" t="s">
        <v>498</v>
      </c>
      <c r="C247" s="4">
        <f>'Werkzaamheidsgraad 20-49-jarige'!C247-'Werkzaamheidsgraad 50-64jarigen'!C247</f>
        <v>27.231703708883998</v>
      </c>
      <c r="D247" s="4">
        <f>'Werkzaamheidsgraad 20-49-jarige'!D247-'Werkzaamheidsgraad 50-64jarigen'!D247</f>
        <v>24.973583094406003</v>
      </c>
      <c r="E247" s="4">
        <f>'Werkzaamheidsgraad 20-49-jarige'!E247-'Werkzaamheidsgraad 50-64jarigen'!E247</f>
        <v>24.286129560352997</v>
      </c>
      <c r="F247" s="4">
        <f>'Werkzaamheidsgraad 20-49-jarige'!F247-'Werkzaamheidsgraad 50-64jarigen'!F247</f>
        <v>24.489052858546998</v>
      </c>
      <c r="G247" s="4">
        <f>'Werkzaamheidsgraad 20-49-jarige'!G247-'Werkzaamheidsgraad 50-64jarigen'!G247</f>
        <v>21.779604615748994</v>
      </c>
      <c r="H247" s="4">
        <f>'Werkzaamheidsgraad 20-49-jarige'!H247-'Werkzaamheidsgraad 50-64jarigen'!H247</f>
        <v>19.579256290412999</v>
      </c>
      <c r="I247" s="4">
        <f>'Werkzaamheidsgraad 20-49-jarige'!I247-'Werkzaamheidsgraad 50-64jarigen'!I247</f>
        <v>20.081630591863998</v>
      </c>
      <c r="J247" s="4">
        <f>'Werkzaamheidsgraad 20-49-jarige'!J247-'Werkzaamheidsgraad 50-64jarigen'!J247</f>
        <v>17.829746687050999</v>
      </c>
      <c r="K247" s="4">
        <f>'Werkzaamheidsgraad 20-49-jarige'!K247-'Werkzaamheidsgraad 50-64jarigen'!K247</f>
        <v>18.262355912854005</v>
      </c>
    </row>
    <row r="248" spans="1:11" ht="13.5" thickBot="1" x14ac:dyDescent="0.25">
      <c r="A248" s="2" t="s">
        <v>499</v>
      </c>
      <c r="B248" s="2" t="s">
        <v>500</v>
      </c>
      <c r="C248" s="4">
        <f>'Werkzaamheidsgraad 20-49-jarige'!C248-'Werkzaamheidsgraad 50-64jarigen'!C248</f>
        <v>36.572010763188004</v>
      </c>
      <c r="D248" s="4">
        <f>'Werkzaamheidsgraad 20-49-jarige'!D248-'Werkzaamheidsgraad 50-64jarigen'!D248</f>
        <v>34.23426018136</v>
      </c>
      <c r="E248" s="4">
        <f>'Werkzaamheidsgraad 20-49-jarige'!E248-'Werkzaamheidsgraad 50-64jarigen'!E248</f>
        <v>32.644788435069998</v>
      </c>
      <c r="F248" s="4">
        <f>'Werkzaamheidsgraad 20-49-jarige'!F248-'Werkzaamheidsgraad 50-64jarigen'!F248</f>
        <v>30.821958882451007</v>
      </c>
      <c r="G248" s="4">
        <f>'Werkzaamheidsgraad 20-49-jarige'!G248-'Werkzaamheidsgraad 50-64jarigen'!G248</f>
        <v>27.443019460625997</v>
      </c>
      <c r="H248" s="4">
        <f>'Werkzaamheidsgraad 20-49-jarige'!H248-'Werkzaamheidsgraad 50-64jarigen'!H248</f>
        <v>25.976042331005004</v>
      </c>
      <c r="I248" s="4">
        <f>'Werkzaamheidsgraad 20-49-jarige'!I248-'Werkzaamheidsgraad 50-64jarigen'!I248</f>
        <v>24.660450697762997</v>
      </c>
      <c r="J248" s="4">
        <f>'Werkzaamheidsgraad 20-49-jarige'!J248-'Werkzaamheidsgraad 50-64jarigen'!J248</f>
        <v>23.057267748632</v>
      </c>
      <c r="K248" s="4">
        <f>'Werkzaamheidsgraad 20-49-jarige'!K248-'Werkzaamheidsgraad 50-64jarigen'!K248</f>
        <v>21.674792294111995</v>
      </c>
    </row>
    <row r="249" spans="1:11" ht="13.5" thickBot="1" x14ac:dyDescent="0.25">
      <c r="A249" s="2" t="s">
        <v>501</v>
      </c>
      <c r="B249" s="2" t="s">
        <v>502</v>
      </c>
      <c r="C249" s="4">
        <f>'Werkzaamheidsgraad 20-49-jarige'!C249-'Werkzaamheidsgraad 50-64jarigen'!C249</f>
        <v>31.099343199598003</v>
      </c>
      <c r="D249" s="4">
        <f>'Werkzaamheidsgraad 20-49-jarige'!D249-'Werkzaamheidsgraad 50-64jarigen'!D249</f>
        <v>29.497648550222003</v>
      </c>
      <c r="E249" s="4">
        <f>'Werkzaamheidsgraad 20-49-jarige'!E249-'Werkzaamheidsgraad 50-64jarigen'!E249</f>
        <v>27.439316685580003</v>
      </c>
      <c r="F249" s="4">
        <f>'Werkzaamheidsgraad 20-49-jarige'!F249-'Werkzaamheidsgraad 50-64jarigen'!F249</f>
        <v>26.367114288017007</v>
      </c>
      <c r="G249" s="4">
        <f>'Werkzaamheidsgraad 20-49-jarige'!G249-'Werkzaamheidsgraad 50-64jarigen'!G249</f>
        <v>23.209025583703998</v>
      </c>
      <c r="H249" s="4">
        <f>'Werkzaamheidsgraad 20-49-jarige'!H249-'Werkzaamheidsgraad 50-64jarigen'!H249</f>
        <v>19.922042072856996</v>
      </c>
      <c r="I249" s="4">
        <f>'Werkzaamheidsgraad 20-49-jarige'!I249-'Werkzaamheidsgraad 50-64jarigen'!I249</f>
        <v>18.956101230011996</v>
      </c>
      <c r="J249" s="4">
        <f>'Werkzaamheidsgraad 20-49-jarige'!J249-'Werkzaamheidsgraad 50-64jarigen'!J249</f>
        <v>17.263594594869005</v>
      </c>
      <c r="K249" s="4">
        <f>'Werkzaamheidsgraad 20-49-jarige'!K249-'Werkzaamheidsgraad 50-64jarigen'!K249</f>
        <v>16.646467755803997</v>
      </c>
    </row>
    <row r="250" spans="1:11" ht="13.5" thickBot="1" x14ac:dyDescent="0.25">
      <c r="A250" s="2" t="s">
        <v>503</v>
      </c>
      <c r="B250" s="2" t="s">
        <v>504</v>
      </c>
      <c r="C250" s="4">
        <f>'Werkzaamheidsgraad 20-49-jarige'!C250-'Werkzaamheidsgraad 50-64jarigen'!C250</f>
        <v>28.220433753981006</v>
      </c>
      <c r="D250" s="4">
        <f>'Werkzaamheidsgraad 20-49-jarige'!D250-'Werkzaamheidsgraad 50-64jarigen'!D250</f>
        <v>26.959339588644994</v>
      </c>
      <c r="E250" s="4">
        <f>'Werkzaamheidsgraad 20-49-jarige'!E250-'Werkzaamheidsgraad 50-64jarigen'!E250</f>
        <v>25.118815655587994</v>
      </c>
      <c r="F250" s="4">
        <f>'Werkzaamheidsgraad 20-49-jarige'!F250-'Werkzaamheidsgraad 50-64jarigen'!F250</f>
        <v>24.596182157235006</v>
      </c>
      <c r="G250" s="4">
        <f>'Werkzaamheidsgraad 20-49-jarige'!G250-'Werkzaamheidsgraad 50-64jarigen'!G250</f>
        <v>22.214399179864998</v>
      </c>
      <c r="H250" s="4">
        <f>'Werkzaamheidsgraad 20-49-jarige'!H250-'Werkzaamheidsgraad 50-64jarigen'!H250</f>
        <v>19.991263328452</v>
      </c>
      <c r="I250" s="4">
        <f>'Werkzaamheidsgraad 20-49-jarige'!I250-'Werkzaamheidsgraad 50-64jarigen'!I250</f>
        <v>18.190996012228993</v>
      </c>
      <c r="J250" s="4">
        <f>'Werkzaamheidsgraad 20-49-jarige'!J250-'Werkzaamheidsgraad 50-64jarigen'!J250</f>
        <v>17.167483266369004</v>
      </c>
      <c r="K250" s="4">
        <f>'Werkzaamheidsgraad 20-49-jarige'!K250-'Werkzaamheidsgraad 50-64jarigen'!K250</f>
        <v>16.056700488700002</v>
      </c>
    </row>
    <row r="251" spans="1:11" ht="13.5" thickBot="1" x14ac:dyDescent="0.25">
      <c r="A251" s="2" t="s">
        <v>505</v>
      </c>
      <c r="B251" s="2" t="s">
        <v>506</v>
      </c>
      <c r="C251" s="4">
        <f>'Werkzaamheidsgraad 20-49-jarige'!C251-'Werkzaamheidsgraad 50-64jarigen'!C251</f>
        <v>19.967390485126998</v>
      </c>
      <c r="D251" s="4">
        <f>'Werkzaamheidsgraad 20-49-jarige'!D251-'Werkzaamheidsgraad 50-64jarigen'!D251</f>
        <v>18.202618900166009</v>
      </c>
      <c r="E251" s="4">
        <f>'Werkzaamheidsgraad 20-49-jarige'!E251-'Werkzaamheidsgraad 50-64jarigen'!E251</f>
        <v>16.346729479011998</v>
      </c>
      <c r="F251" s="4">
        <f>'Werkzaamheidsgraad 20-49-jarige'!F251-'Werkzaamheidsgraad 50-64jarigen'!F251</f>
        <v>16.229715540688005</v>
      </c>
      <c r="G251" s="4">
        <f>'Werkzaamheidsgraad 20-49-jarige'!G251-'Werkzaamheidsgraad 50-64jarigen'!G251</f>
        <v>13.805228078287996</v>
      </c>
      <c r="H251" s="4">
        <f>'Werkzaamheidsgraad 20-49-jarige'!H251-'Werkzaamheidsgraad 50-64jarigen'!H251</f>
        <v>12.597685915567993</v>
      </c>
      <c r="I251" s="4">
        <f>'Werkzaamheidsgraad 20-49-jarige'!I251-'Werkzaamheidsgraad 50-64jarigen'!I251</f>
        <v>11.381205294091004</v>
      </c>
      <c r="J251" s="4">
        <f>'Werkzaamheidsgraad 20-49-jarige'!J251-'Werkzaamheidsgraad 50-64jarigen'!J251</f>
        <v>11.451876586455001</v>
      </c>
      <c r="K251" s="4">
        <f>'Werkzaamheidsgraad 20-49-jarige'!K251-'Werkzaamheidsgraad 50-64jarigen'!K251</f>
        <v>9.8076457085490034</v>
      </c>
    </row>
    <row r="252" spans="1:11" ht="13.5" thickBot="1" x14ac:dyDescent="0.25">
      <c r="A252" s="2" t="s">
        <v>507</v>
      </c>
      <c r="B252" s="2" t="s">
        <v>508</v>
      </c>
      <c r="C252" s="4">
        <f>'Werkzaamheidsgraad 20-49-jarige'!C252-'Werkzaamheidsgraad 50-64jarigen'!C252</f>
        <v>24.838313326930006</v>
      </c>
      <c r="D252" s="4">
        <f>'Werkzaamheidsgraad 20-49-jarige'!D252-'Werkzaamheidsgraad 50-64jarigen'!D252</f>
        <v>23.296303763766005</v>
      </c>
      <c r="E252" s="4">
        <f>'Werkzaamheidsgraad 20-49-jarige'!E252-'Werkzaamheidsgraad 50-64jarigen'!E252</f>
        <v>21.648137119627997</v>
      </c>
      <c r="F252" s="4">
        <f>'Werkzaamheidsgraad 20-49-jarige'!F252-'Werkzaamheidsgraad 50-64jarigen'!F252</f>
        <v>21.154888015126005</v>
      </c>
      <c r="G252" s="4">
        <f>'Werkzaamheidsgraad 20-49-jarige'!G252-'Werkzaamheidsgraad 50-64jarigen'!G252</f>
        <v>19.248545994118004</v>
      </c>
      <c r="H252" s="4">
        <f>'Werkzaamheidsgraad 20-49-jarige'!H252-'Werkzaamheidsgraad 50-64jarigen'!H252</f>
        <v>17.923320436533004</v>
      </c>
      <c r="I252" s="4">
        <f>'Werkzaamheidsgraad 20-49-jarige'!I252-'Werkzaamheidsgraad 50-64jarigen'!I252</f>
        <v>16.769565819709001</v>
      </c>
      <c r="J252" s="4">
        <f>'Werkzaamheidsgraad 20-49-jarige'!J252-'Werkzaamheidsgraad 50-64jarigen'!J252</f>
        <v>15.804487359399999</v>
      </c>
      <c r="K252" s="4">
        <f>'Werkzaamheidsgraad 20-49-jarige'!K252-'Werkzaamheidsgraad 50-64jarigen'!K252</f>
        <v>13.773337715121997</v>
      </c>
    </row>
    <row r="253" spans="1:11" ht="13.5" thickBot="1" x14ac:dyDescent="0.25">
      <c r="A253" s="2" t="s">
        <v>509</v>
      </c>
      <c r="B253" s="2" t="s">
        <v>510</v>
      </c>
      <c r="C253" s="4">
        <f>'Werkzaamheidsgraad 20-49-jarige'!C253-'Werkzaamheidsgraad 50-64jarigen'!C253</f>
        <v>34.409584834860993</v>
      </c>
      <c r="D253" s="4">
        <f>'Werkzaamheidsgraad 20-49-jarige'!D253-'Werkzaamheidsgraad 50-64jarigen'!D253</f>
        <v>32.517884677076999</v>
      </c>
      <c r="E253" s="4">
        <f>'Werkzaamheidsgraad 20-49-jarige'!E253-'Werkzaamheidsgraad 50-64jarigen'!E253</f>
        <v>30.326068782350994</v>
      </c>
      <c r="F253" s="4">
        <f>'Werkzaamheidsgraad 20-49-jarige'!F253-'Werkzaamheidsgraad 50-64jarigen'!F253</f>
        <v>28.726369441904993</v>
      </c>
      <c r="G253" s="4">
        <f>'Werkzaamheidsgraad 20-49-jarige'!G253-'Werkzaamheidsgraad 50-64jarigen'!G253</f>
        <v>26.102716606370002</v>
      </c>
      <c r="H253" s="4">
        <f>'Werkzaamheidsgraad 20-49-jarige'!H253-'Werkzaamheidsgraad 50-64jarigen'!H253</f>
        <v>23.029531636451004</v>
      </c>
      <c r="I253" s="4">
        <f>'Werkzaamheidsgraad 20-49-jarige'!I253-'Werkzaamheidsgraad 50-64jarigen'!I253</f>
        <v>21.825533804023998</v>
      </c>
      <c r="J253" s="4">
        <f>'Werkzaamheidsgraad 20-49-jarige'!J253-'Werkzaamheidsgraad 50-64jarigen'!J253</f>
        <v>20.894915762338002</v>
      </c>
      <c r="K253" s="4">
        <f>'Werkzaamheidsgraad 20-49-jarige'!K253-'Werkzaamheidsgraad 50-64jarigen'!K253</f>
        <v>18.475847770705997</v>
      </c>
    </row>
    <row r="254" spans="1:11" ht="13.5" thickBot="1" x14ac:dyDescent="0.25">
      <c r="A254" s="2" t="s">
        <v>511</v>
      </c>
      <c r="B254" s="2" t="s">
        <v>512</v>
      </c>
      <c r="C254" s="4">
        <f>'Werkzaamheidsgraad 20-49-jarige'!C254-'Werkzaamheidsgraad 50-64jarigen'!C254</f>
        <v>28.544447805668007</v>
      </c>
      <c r="D254" s="4">
        <f>'Werkzaamheidsgraad 20-49-jarige'!D254-'Werkzaamheidsgraad 50-64jarigen'!D254</f>
        <v>27.798203025859991</v>
      </c>
      <c r="E254" s="4">
        <f>'Werkzaamheidsgraad 20-49-jarige'!E254-'Werkzaamheidsgraad 50-64jarigen'!E254</f>
        <v>26.065057963120005</v>
      </c>
      <c r="F254" s="4">
        <f>'Werkzaamheidsgraad 20-49-jarige'!F254-'Werkzaamheidsgraad 50-64jarigen'!F254</f>
        <v>25.466635415191</v>
      </c>
      <c r="G254" s="4">
        <f>'Werkzaamheidsgraad 20-49-jarige'!G254-'Werkzaamheidsgraad 50-64jarigen'!G254</f>
        <v>24.171254146136995</v>
      </c>
      <c r="H254" s="4">
        <f>'Werkzaamheidsgraad 20-49-jarige'!H254-'Werkzaamheidsgraad 50-64jarigen'!H254</f>
        <v>22.291295618682</v>
      </c>
      <c r="I254" s="4">
        <f>'Werkzaamheidsgraad 20-49-jarige'!I254-'Werkzaamheidsgraad 50-64jarigen'!I254</f>
        <v>21.077224059845996</v>
      </c>
      <c r="J254" s="4">
        <f>'Werkzaamheidsgraad 20-49-jarige'!J254-'Werkzaamheidsgraad 50-64jarigen'!J254</f>
        <v>20.696512506007004</v>
      </c>
      <c r="K254" s="4">
        <f>'Werkzaamheidsgraad 20-49-jarige'!K254-'Werkzaamheidsgraad 50-64jarigen'!K254</f>
        <v>18.647692328619002</v>
      </c>
    </row>
    <row r="255" spans="1:11" ht="13.5" thickBot="1" x14ac:dyDescent="0.25">
      <c r="A255" s="2" t="s">
        <v>513</v>
      </c>
      <c r="B255" s="2" t="s">
        <v>514</v>
      </c>
      <c r="C255" s="4">
        <f>'Werkzaamheidsgraad 20-49-jarige'!C255-'Werkzaamheidsgraad 50-64jarigen'!C255</f>
        <v>22.000421611173003</v>
      </c>
      <c r="D255" s="4">
        <f>'Werkzaamheidsgraad 20-49-jarige'!D255-'Werkzaamheidsgraad 50-64jarigen'!D255</f>
        <v>19.485320230458001</v>
      </c>
      <c r="E255" s="4">
        <f>'Werkzaamheidsgraad 20-49-jarige'!E255-'Werkzaamheidsgraad 50-64jarigen'!E255</f>
        <v>17.494387739921997</v>
      </c>
      <c r="F255" s="4">
        <f>'Werkzaamheidsgraad 20-49-jarige'!F255-'Werkzaamheidsgraad 50-64jarigen'!F255</f>
        <v>16.908903034516996</v>
      </c>
      <c r="G255" s="4">
        <f>'Werkzaamheidsgraad 20-49-jarige'!G255-'Werkzaamheidsgraad 50-64jarigen'!G255</f>
        <v>16.052042100179996</v>
      </c>
      <c r="H255" s="4">
        <f>'Werkzaamheidsgraad 20-49-jarige'!H255-'Werkzaamheidsgraad 50-64jarigen'!H255</f>
        <v>14.567227318782997</v>
      </c>
      <c r="I255" s="4">
        <f>'Werkzaamheidsgraad 20-49-jarige'!I255-'Werkzaamheidsgraad 50-64jarigen'!I255</f>
        <v>13.215463902388009</v>
      </c>
      <c r="J255" s="4">
        <f>'Werkzaamheidsgraad 20-49-jarige'!J255-'Werkzaamheidsgraad 50-64jarigen'!J255</f>
        <v>12.449345267205004</v>
      </c>
      <c r="K255" s="4">
        <f>'Werkzaamheidsgraad 20-49-jarige'!K255-'Werkzaamheidsgraad 50-64jarigen'!K255</f>
        <v>11.920472780745001</v>
      </c>
    </row>
    <row r="256" spans="1:11" ht="13.5" thickBot="1" x14ac:dyDescent="0.25">
      <c r="A256" s="2" t="s">
        <v>515</v>
      </c>
      <c r="B256" s="2" t="s">
        <v>516</v>
      </c>
      <c r="C256" s="4">
        <f>'Werkzaamheidsgraad 20-49-jarige'!C256-'Werkzaamheidsgraad 50-64jarigen'!C256</f>
        <v>32.893972730179996</v>
      </c>
      <c r="D256" s="4">
        <f>'Werkzaamheidsgraad 20-49-jarige'!D256-'Werkzaamheidsgraad 50-64jarigen'!D256</f>
        <v>31.56269275371001</v>
      </c>
      <c r="E256" s="4">
        <f>'Werkzaamheidsgraad 20-49-jarige'!E256-'Werkzaamheidsgraad 50-64jarigen'!E256</f>
        <v>30.984331774637006</v>
      </c>
      <c r="F256" s="4">
        <f>'Werkzaamheidsgraad 20-49-jarige'!F256-'Werkzaamheidsgraad 50-64jarigen'!F256</f>
        <v>29.362873681258002</v>
      </c>
      <c r="G256" s="4">
        <f>'Werkzaamheidsgraad 20-49-jarige'!G256-'Werkzaamheidsgraad 50-64jarigen'!G256</f>
        <v>28.417951490368999</v>
      </c>
      <c r="H256" s="4">
        <f>'Werkzaamheidsgraad 20-49-jarige'!H256-'Werkzaamheidsgraad 50-64jarigen'!H256</f>
        <v>27.950278424134005</v>
      </c>
      <c r="I256" s="4">
        <f>'Werkzaamheidsgraad 20-49-jarige'!I256-'Werkzaamheidsgraad 50-64jarigen'!I256</f>
        <v>26.660664636387999</v>
      </c>
      <c r="J256" s="4">
        <f>'Werkzaamheidsgraad 20-49-jarige'!J256-'Werkzaamheidsgraad 50-64jarigen'!J256</f>
        <v>24.021930952635998</v>
      </c>
      <c r="K256" s="4">
        <f>'Werkzaamheidsgraad 20-49-jarige'!K256-'Werkzaamheidsgraad 50-64jarigen'!K256</f>
        <v>22.189678859855007</v>
      </c>
    </row>
    <row r="257" spans="1:11" ht="13.5" thickBot="1" x14ac:dyDescent="0.25">
      <c r="A257" s="2" t="s">
        <v>517</v>
      </c>
      <c r="B257" s="2" t="s">
        <v>518</v>
      </c>
      <c r="C257" s="4">
        <f>'Werkzaamheidsgraad 20-49-jarige'!C257-'Werkzaamheidsgraad 50-64jarigen'!C257</f>
        <v>28.239378381545997</v>
      </c>
      <c r="D257" s="4">
        <f>'Werkzaamheidsgraad 20-49-jarige'!D257-'Werkzaamheidsgraad 50-64jarigen'!D257</f>
        <v>26.392001538414</v>
      </c>
      <c r="E257" s="4">
        <f>'Werkzaamheidsgraad 20-49-jarige'!E257-'Werkzaamheidsgraad 50-64jarigen'!E257</f>
        <v>24.744273953608001</v>
      </c>
      <c r="F257" s="4">
        <f>'Werkzaamheidsgraad 20-49-jarige'!F257-'Werkzaamheidsgraad 50-64jarigen'!F257</f>
        <v>24.303476550705994</v>
      </c>
      <c r="G257" s="4">
        <f>'Werkzaamheidsgraad 20-49-jarige'!G257-'Werkzaamheidsgraad 50-64jarigen'!G257</f>
        <v>22.577941783919002</v>
      </c>
      <c r="H257" s="4">
        <f>'Werkzaamheidsgraad 20-49-jarige'!H257-'Werkzaamheidsgraad 50-64jarigen'!H257</f>
        <v>21.230207301028997</v>
      </c>
      <c r="I257" s="4">
        <f>'Werkzaamheidsgraad 20-49-jarige'!I257-'Werkzaamheidsgraad 50-64jarigen'!I257</f>
        <v>19.106185630572</v>
      </c>
      <c r="J257" s="4">
        <f>'Werkzaamheidsgraad 20-49-jarige'!J257-'Werkzaamheidsgraad 50-64jarigen'!J257</f>
        <v>18.336350592074012</v>
      </c>
      <c r="K257" s="4">
        <f>'Werkzaamheidsgraad 20-49-jarige'!K257-'Werkzaamheidsgraad 50-64jarigen'!K257</f>
        <v>16.605979461934993</v>
      </c>
    </row>
    <row r="258" spans="1:11" ht="13.5" thickBot="1" x14ac:dyDescent="0.25">
      <c r="A258" s="2" t="s">
        <v>519</v>
      </c>
      <c r="B258" s="2" t="s">
        <v>520</v>
      </c>
      <c r="C258" s="4">
        <f>'Werkzaamheidsgraad 20-49-jarige'!C258-'Werkzaamheidsgraad 50-64jarigen'!C258</f>
        <v>31.298261732835996</v>
      </c>
      <c r="D258" s="4">
        <f>'Werkzaamheidsgraad 20-49-jarige'!D258-'Werkzaamheidsgraad 50-64jarigen'!D258</f>
        <v>30.029419251209994</v>
      </c>
      <c r="E258" s="4">
        <f>'Werkzaamheidsgraad 20-49-jarige'!E258-'Werkzaamheidsgraad 50-64jarigen'!E258</f>
        <v>27.971772547162004</v>
      </c>
      <c r="F258" s="4">
        <f>'Werkzaamheidsgraad 20-49-jarige'!F258-'Werkzaamheidsgraad 50-64jarigen'!F258</f>
        <v>25.392100743594995</v>
      </c>
      <c r="G258" s="4">
        <f>'Werkzaamheidsgraad 20-49-jarige'!G258-'Werkzaamheidsgraad 50-64jarigen'!G258</f>
        <v>23.460400379226996</v>
      </c>
      <c r="H258" s="4">
        <f>'Werkzaamheidsgraad 20-49-jarige'!H258-'Werkzaamheidsgraad 50-64jarigen'!H258</f>
        <v>22.241647276439998</v>
      </c>
      <c r="I258" s="4">
        <f>'Werkzaamheidsgraad 20-49-jarige'!I258-'Werkzaamheidsgraad 50-64jarigen'!I258</f>
        <v>20.508453118506004</v>
      </c>
      <c r="J258" s="4">
        <f>'Werkzaamheidsgraad 20-49-jarige'!J258-'Werkzaamheidsgraad 50-64jarigen'!J258</f>
        <v>18.046482979448001</v>
      </c>
      <c r="K258" s="4">
        <f>'Werkzaamheidsgraad 20-49-jarige'!K258-'Werkzaamheidsgraad 50-64jarigen'!K258</f>
        <v>17.085805838701006</v>
      </c>
    </row>
    <row r="259" spans="1:11" ht="13.5" thickBot="1" x14ac:dyDescent="0.25">
      <c r="A259" s="2" t="s">
        <v>521</v>
      </c>
      <c r="B259" s="2" t="s">
        <v>522</v>
      </c>
      <c r="C259" s="4">
        <f>'Werkzaamheidsgraad 20-49-jarige'!C259-'Werkzaamheidsgraad 50-64jarigen'!C259</f>
        <v>24.396922311546007</v>
      </c>
      <c r="D259" s="4">
        <f>'Werkzaamheidsgraad 20-49-jarige'!D259-'Werkzaamheidsgraad 50-64jarigen'!D259</f>
        <v>22.974817030804005</v>
      </c>
      <c r="E259" s="4">
        <f>'Werkzaamheidsgraad 20-49-jarige'!E259-'Werkzaamheidsgraad 50-64jarigen'!E259</f>
        <v>20.918580601490007</v>
      </c>
      <c r="F259" s="4">
        <f>'Werkzaamheidsgraad 20-49-jarige'!F259-'Werkzaamheidsgraad 50-64jarigen'!F259</f>
        <v>21.054031724834005</v>
      </c>
      <c r="G259" s="4">
        <f>'Werkzaamheidsgraad 20-49-jarige'!G259-'Werkzaamheidsgraad 50-64jarigen'!G259</f>
        <v>18.920810069767995</v>
      </c>
      <c r="H259" s="4">
        <f>'Werkzaamheidsgraad 20-49-jarige'!H259-'Werkzaamheidsgraad 50-64jarigen'!H259</f>
        <v>17.095371559927997</v>
      </c>
      <c r="I259" s="4">
        <f>'Werkzaamheidsgraad 20-49-jarige'!I259-'Werkzaamheidsgraad 50-64jarigen'!I259</f>
        <v>15.312823748159005</v>
      </c>
      <c r="J259" s="4">
        <f>'Werkzaamheidsgraad 20-49-jarige'!J259-'Werkzaamheidsgraad 50-64jarigen'!J259</f>
        <v>16.634264639666</v>
      </c>
      <c r="K259" s="4">
        <f>'Werkzaamheidsgraad 20-49-jarige'!K259-'Werkzaamheidsgraad 50-64jarigen'!K259</f>
        <v>14.791870691148006</v>
      </c>
    </row>
    <row r="260" spans="1:11" ht="13.5" thickBot="1" x14ac:dyDescent="0.25">
      <c r="A260" s="2" t="s">
        <v>523</v>
      </c>
      <c r="B260" s="2" t="s">
        <v>524</v>
      </c>
      <c r="C260" s="4">
        <f>'Werkzaamheidsgraad 20-49-jarige'!C260-'Werkzaamheidsgraad 50-64jarigen'!C260</f>
        <v>25.840408126525006</v>
      </c>
      <c r="D260" s="4">
        <f>'Werkzaamheidsgraad 20-49-jarige'!D260-'Werkzaamheidsgraad 50-64jarigen'!D260</f>
        <v>23.660078688436002</v>
      </c>
      <c r="E260" s="4">
        <f>'Werkzaamheidsgraad 20-49-jarige'!E260-'Werkzaamheidsgraad 50-64jarigen'!E260</f>
        <v>21.123629786503997</v>
      </c>
      <c r="F260" s="4">
        <f>'Werkzaamheidsgraad 20-49-jarige'!F260-'Werkzaamheidsgraad 50-64jarigen'!F260</f>
        <v>20.365124270126003</v>
      </c>
      <c r="G260" s="4">
        <f>'Werkzaamheidsgraad 20-49-jarige'!G260-'Werkzaamheidsgraad 50-64jarigen'!G260</f>
        <v>17.100609462142003</v>
      </c>
      <c r="H260" s="4">
        <f>'Werkzaamheidsgraad 20-49-jarige'!H260-'Werkzaamheidsgraad 50-64jarigen'!H260</f>
        <v>15.036001998291994</v>
      </c>
      <c r="I260" s="4">
        <f>'Werkzaamheidsgraad 20-49-jarige'!I260-'Werkzaamheidsgraad 50-64jarigen'!I260</f>
        <v>14.518001361746002</v>
      </c>
      <c r="J260" s="4">
        <f>'Werkzaamheidsgraad 20-49-jarige'!J260-'Werkzaamheidsgraad 50-64jarigen'!J260</f>
        <v>13.52825973047301</v>
      </c>
      <c r="K260" s="4">
        <f>'Werkzaamheidsgraad 20-49-jarige'!K260-'Werkzaamheidsgraad 50-64jarigen'!K260</f>
        <v>12.015399081645</v>
      </c>
    </row>
    <row r="261" spans="1:11" ht="13.5" thickBot="1" x14ac:dyDescent="0.25">
      <c r="A261" s="2" t="s">
        <v>525</v>
      </c>
      <c r="B261" s="2" t="s">
        <v>526</v>
      </c>
      <c r="C261" s="4">
        <f>'Werkzaamheidsgraad 20-49-jarige'!C261-'Werkzaamheidsgraad 50-64jarigen'!C261</f>
        <v>35.987199315669002</v>
      </c>
      <c r="D261" s="4">
        <f>'Werkzaamheidsgraad 20-49-jarige'!D261-'Werkzaamheidsgraad 50-64jarigen'!D261</f>
        <v>36.847353863048994</v>
      </c>
      <c r="E261" s="4">
        <f>'Werkzaamheidsgraad 20-49-jarige'!E261-'Werkzaamheidsgraad 50-64jarigen'!E261</f>
        <v>36.120665354434998</v>
      </c>
      <c r="F261" s="4">
        <f>'Werkzaamheidsgraad 20-49-jarige'!F261-'Werkzaamheidsgraad 50-64jarigen'!F261</f>
        <v>34.853115059612996</v>
      </c>
      <c r="G261" s="4">
        <f>'Werkzaamheidsgraad 20-49-jarige'!G261-'Werkzaamheidsgraad 50-64jarigen'!G261</f>
        <v>32.478080758075009</v>
      </c>
      <c r="H261" s="4">
        <f>'Werkzaamheidsgraad 20-49-jarige'!H261-'Werkzaamheidsgraad 50-64jarigen'!H261</f>
        <v>30.498967313444993</v>
      </c>
      <c r="I261" s="4">
        <f>'Werkzaamheidsgraad 20-49-jarige'!I261-'Werkzaamheidsgraad 50-64jarigen'!I261</f>
        <v>30.211209263590007</v>
      </c>
      <c r="J261" s="4">
        <f>'Werkzaamheidsgraad 20-49-jarige'!J261-'Werkzaamheidsgraad 50-64jarigen'!J261</f>
        <v>27.994027112547997</v>
      </c>
      <c r="K261" s="4">
        <f>'Werkzaamheidsgraad 20-49-jarige'!K261-'Werkzaamheidsgraad 50-64jarigen'!K261</f>
        <v>25.958739368652992</v>
      </c>
    </row>
    <row r="262" spans="1:11" ht="13.5" thickBot="1" x14ac:dyDescent="0.25">
      <c r="A262" s="2" t="s">
        <v>527</v>
      </c>
      <c r="B262" s="2" t="s">
        <v>528</v>
      </c>
      <c r="C262" s="4">
        <f>'Werkzaamheidsgraad 20-49-jarige'!C262-'Werkzaamheidsgraad 50-64jarigen'!C262</f>
        <v>28.968412689144998</v>
      </c>
      <c r="D262" s="4">
        <f>'Werkzaamheidsgraad 20-49-jarige'!D262-'Werkzaamheidsgraad 50-64jarigen'!D262</f>
        <v>26.437225000034005</v>
      </c>
      <c r="E262" s="4">
        <f>'Werkzaamheidsgraad 20-49-jarige'!E262-'Werkzaamheidsgraad 50-64jarigen'!E262</f>
        <v>25.153391002136999</v>
      </c>
      <c r="F262" s="4">
        <f>'Werkzaamheidsgraad 20-49-jarige'!F262-'Werkzaamheidsgraad 50-64jarigen'!F262</f>
        <v>23.490585829116</v>
      </c>
      <c r="G262" s="4">
        <f>'Werkzaamheidsgraad 20-49-jarige'!G262-'Werkzaamheidsgraad 50-64jarigen'!G262</f>
        <v>21.857376736550997</v>
      </c>
      <c r="H262" s="4">
        <f>'Werkzaamheidsgraad 20-49-jarige'!H262-'Werkzaamheidsgraad 50-64jarigen'!H262</f>
        <v>19.67989797297701</v>
      </c>
      <c r="I262" s="4">
        <f>'Werkzaamheidsgraad 20-49-jarige'!I262-'Werkzaamheidsgraad 50-64jarigen'!I262</f>
        <v>17.396039268802014</v>
      </c>
      <c r="J262" s="4">
        <f>'Werkzaamheidsgraad 20-49-jarige'!J262-'Werkzaamheidsgraad 50-64jarigen'!J262</f>
        <v>15.446842172887997</v>
      </c>
      <c r="K262" s="4">
        <f>'Werkzaamheidsgraad 20-49-jarige'!K262-'Werkzaamheidsgraad 50-64jarigen'!K262</f>
        <v>13.399758522715004</v>
      </c>
    </row>
    <row r="263" spans="1:11" ht="13.5" thickBot="1" x14ac:dyDescent="0.25">
      <c r="A263" s="2" t="s">
        <v>529</v>
      </c>
      <c r="B263" s="2" t="s">
        <v>530</v>
      </c>
      <c r="C263" s="4">
        <f>'Werkzaamheidsgraad 20-49-jarige'!C263-'Werkzaamheidsgraad 50-64jarigen'!C263</f>
        <v>28.300344518514002</v>
      </c>
      <c r="D263" s="4">
        <f>'Werkzaamheidsgraad 20-49-jarige'!D263-'Werkzaamheidsgraad 50-64jarigen'!D263</f>
        <v>26.394852721571006</v>
      </c>
      <c r="E263" s="4">
        <f>'Werkzaamheidsgraad 20-49-jarige'!E263-'Werkzaamheidsgraad 50-64jarigen'!E263</f>
        <v>23.185655923222996</v>
      </c>
      <c r="F263" s="4">
        <f>'Werkzaamheidsgraad 20-49-jarige'!F263-'Werkzaamheidsgraad 50-64jarigen'!F263</f>
        <v>20.541850210355989</v>
      </c>
      <c r="G263" s="4">
        <f>'Werkzaamheidsgraad 20-49-jarige'!G263-'Werkzaamheidsgraad 50-64jarigen'!G263</f>
        <v>19.096612822526993</v>
      </c>
      <c r="H263" s="4">
        <f>'Werkzaamheidsgraad 20-49-jarige'!H263-'Werkzaamheidsgraad 50-64jarigen'!H263</f>
        <v>17.168713844645993</v>
      </c>
      <c r="I263" s="4">
        <f>'Werkzaamheidsgraad 20-49-jarige'!I263-'Werkzaamheidsgraad 50-64jarigen'!I263</f>
        <v>16.556875280506006</v>
      </c>
      <c r="J263" s="4">
        <f>'Werkzaamheidsgraad 20-49-jarige'!J263-'Werkzaamheidsgraad 50-64jarigen'!J263</f>
        <v>16.698949528459991</v>
      </c>
      <c r="K263" s="4">
        <f>'Werkzaamheidsgraad 20-49-jarige'!K263-'Werkzaamheidsgraad 50-64jarigen'!K263</f>
        <v>14.549520935486001</v>
      </c>
    </row>
    <row r="264" spans="1:11" ht="13.5" thickBot="1" x14ac:dyDescent="0.25">
      <c r="A264" s="2" t="s">
        <v>531</v>
      </c>
      <c r="B264" s="2" t="s">
        <v>532</v>
      </c>
      <c r="C264" s="4">
        <f>'Werkzaamheidsgraad 20-49-jarige'!C264-'Werkzaamheidsgraad 50-64jarigen'!C264</f>
        <v>24.636100216074993</v>
      </c>
      <c r="D264" s="4">
        <f>'Werkzaamheidsgraad 20-49-jarige'!D264-'Werkzaamheidsgraad 50-64jarigen'!D264</f>
        <v>22.180668623146005</v>
      </c>
      <c r="E264" s="4">
        <f>'Werkzaamheidsgraad 20-49-jarige'!E264-'Werkzaamheidsgraad 50-64jarigen'!E264</f>
        <v>20.328483235509992</v>
      </c>
      <c r="F264" s="4">
        <f>'Werkzaamheidsgraad 20-49-jarige'!F264-'Werkzaamheidsgraad 50-64jarigen'!F264</f>
        <v>20.084347700587003</v>
      </c>
      <c r="G264" s="4">
        <f>'Werkzaamheidsgraad 20-49-jarige'!G264-'Werkzaamheidsgraad 50-64jarigen'!G264</f>
        <v>17.956857265872998</v>
      </c>
      <c r="H264" s="4">
        <f>'Werkzaamheidsgraad 20-49-jarige'!H264-'Werkzaamheidsgraad 50-64jarigen'!H264</f>
        <v>16.321286464867995</v>
      </c>
      <c r="I264" s="4">
        <f>'Werkzaamheidsgraad 20-49-jarige'!I264-'Werkzaamheidsgraad 50-64jarigen'!I264</f>
        <v>15.169782818809011</v>
      </c>
      <c r="J264" s="4">
        <f>'Werkzaamheidsgraad 20-49-jarige'!J264-'Werkzaamheidsgraad 50-64jarigen'!J264</f>
        <v>15.497176458090991</v>
      </c>
      <c r="K264" s="4">
        <f>'Werkzaamheidsgraad 20-49-jarige'!K264-'Werkzaamheidsgraad 50-64jarigen'!K264</f>
        <v>14.571596510919989</v>
      </c>
    </row>
    <row r="265" spans="1:11" ht="13.5" thickBot="1" x14ac:dyDescent="0.25">
      <c r="A265" s="2" t="s">
        <v>533</v>
      </c>
      <c r="B265" s="2" t="s">
        <v>534</v>
      </c>
      <c r="C265" s="4">
        <f>'Werkzaamheidsgraad 20-49-jarige'!C265-'Werkzaamheidsgraad 50-64jarigen'!C265</f>
        <v>13.017609767506997</v>
      </c>
      <c r="D265" s="4">
        <f>'Werkzaamheidsgraad 20-49-jarige'!D265-'Werkzaamheidsgraad 50-64jarigen'!D265</f>
        <v>10.362894882491005</v>
      </c>
      <c r="E265" s="4">
        <f>'Werkzaamheidsgraad 20-49-jarige'!E265-'Werkzaamheidsgraad 50-64jarigen'!E265</f>
        <v>8.8684534708740017</v>
      </c>
      <c r="F265" s="4">
        <f>'Werkzaamheidsgraad 20-49-jarige'!F265-'Werkzaamheidsgraad 50-64jarigen'!F265</f>
        <v>9.5715812902929969</v>
      </c>
      <c r="G265" s="4">
        <f>'Werkzaamheidsgraad 20-49-jarige'!G265-'Werkzaamheidsgraad 50-64jarigen'!G265</f>
        <v>8.3348297493290033</v>
      </c>
      <c r="H265" s="4">
        <f>'Werkzaamheidsgraad 20-49-jarige'!H265-'Werkzaamheidsgraad 50-64jarigen'!H265</f>
        <v>4.8221132717179955</v>
      </c>
      <c r="I265" s="4">
        <f>'Werkzaamheidsgraad 20-49-jarige'!I265-'Werkzaamheidsgraad 50-64jarigen'!I265</f>
        <v>3.3689466980300011</v>
      </c>
      <c r="J265" s="4">
        <f>'Werkzaamheidsgraad 20-49-jarige'!J265-'Werkzaamheidsgraad 50-64jarigen'!J265</f>
        <v>2.695096455167004</v>
      </c>
      <c r="K265" s="4">
        <f>'Werkzaamheidsgraad 20-49-jarige'!K265-'Werkzaamheidsgraad 50-64jarigen'!K265</f>
        <v>1.9114994987410086</v>
      </c>
    </row>
    <row r="266" spans="1:11" ht="13.5" thickBot="1" x14ac:dyDescent="0.25">
      <c r="A266" s="2" t="s">
        <v>535</v>
      </c>
      <c r="B266" s="2" t="s">
        <v>536</v>
      </c>
      <c r="C266" s="4">
        <f>'Werkzaamheidsgraad 20-49-jarige'!C266-'Werkzaamheidsgraad 50-64jarigen'!C266</f>
        <v>34.125140538476998</v>
      </c>
      <c r="D266" s="4">
        <f>'Werkzaamheidsgraad 20-49-jarige'!D266-'Werkzaamheidsgraad 50-64jarigen'!D266</f>
        <v>33.001466714714006</v>
      </c>
      <c r="E266" s="4">
        <f>'Werkzaamheidsgraad 20-49-jarige'!E266-'Werkzaamheidsgraad 50-64jarigen'!E266</f>
        <v>31.481130146410003</v>
      </c>
      <c r="F266" s="4">
        <f>'Werkzaamheidsgraad 20-49-jarige'!F266-'Werkzaamheidsgraad 50-64jarigen'!F266</f>
        <v>29.416868307293001</v>
      </c>
      <c r="G266" s="4">
        <f>'Werkzaamheidsgraad 20-49-jarige'!G266-'Werkzaamheidsgraad 50-64jarigen'!G266</f>
        <v>26.783777374427004</v>
      </c>
      <c r="H266" s="4">
        <f>'Werkzaamheidsgraad 20-49-jarige'!H266-'Werkzaamheidsgraad 50-64jarigen'!H266</f>
        <v>22.153882152444005</v>
      </c>
      <c r="I266" s="4">
        <f>'Werkzaamheidsgraad 20-49-jarige'!I266-'Werkzaamheidsgraad 50-64jarigen'!I266</f>
        <v>21.415160662908995</v>
      </c>
      <c r="J266" s="4">
        <f>'Werkzaamheidsgraad 20-49-jarige'!J266-'Werkzaamheidsgraad 50-64jarigen'!J266</f>
        <v>20.754760423692005</v>
      </c>
      <c r="K266" s="4">
        <f>'Werkzaamheidsgraad 20-49-jarige'!K266-'Werkzaamheidsgraad 50-64jarigen'!K266</f>
        <v>18.210630921733994</v>
      </c>
    </row>
    <row r="267" spans="1:11" ht="13.5" thickBot="1" x14ac:dyDescent="0.25">
      <c r="A267" s="2" t="s">
        <v>537</v>
      </c>
      <c r="B267" s="2" t="s">
        <v>538</v>
      </c>
      <c r="C267" s="4">
        <f>'Werkzaamheidsgraad 20-49-jarige'!C267-'Werkzaamheidsgraad 50-64jarigen'!C267</f>
        <v>39.580733523100001</v>
      </c>
      <c r="D267" s="4">
        <f>'Werkzaamheidsgraad 20-49-jarige'!D267-'Werkzaamheidsgraad 50-64jarigen'!D267</f>
        <v>37.935351522925004</v>
      </c>
      <c r="E267" s="4">
        <f>'Werkzaamheidsgraad 20-49-jarige'!E267-'Werkzaamheidsgraad 50-64jarigen'!E267</f>
        <v>34.584051407031993</v>
      </c>
      <c r="F267" s="4">
        <f>'Werkzaamheidsgraad 20-49-jarige'!F267-'Werkzaamheidsgraad 50-64jarigen'!F267</f>
        <v>32.529732663895004</v>
      </c>
      <c r="G267" s="4">
        <f>'Werkzaamheidsgraad 20-49-jarige'!G267-'Werkzaamheidsgraad 50-64jarigen'!G267</f>
        <v>30.190521729549992</v>
      </c>
      <c r="H267" s="4">
        <f>'Werkzaamheidsgraad 20-49-jarige'!H267-'Werkzaamheidsgraad 50-64jarigen'!H267</f>
        <v>28.820583200119998</v>
      </c>
      <c r="I267" s="4">
        <f>'Werkzaamheidsgraad 20-49-jarige'!I267-'Werkzaamheidsgraad 50-64jarigen'!I267</f>
        <v>25.734699090810004</v>
      </c>
      <c r="J267" s="4">
        <f>'Werkzaamheidsgraad 20-49-jarige'!J267-'Werkzaamheidsgraad 50-64jarigen'!J267</f>
        <v>24.416381857083998</v>
      </c>
      <c r="K267" s="4">
        <f>'Werkzaamheidsgraad 20-49-jarige'!K267-'Werkzaamheidsgraad 50-64jarigen'!K267</f>
        <v>21.272241607434999</v>
      </c>
    </row>
    <row r="268" spans="1:11" ht="13.5" thickBot="1" x14ac:dyDescent="0.25">
      <c r="A268" s="2" t="s">
        <v>539</v>
      </c>
      <c r="B268" s="2" t="s">
        <v>540</v>
      </c>
      <c r="C268" s="4">
        <f>'Werkzaamheidsgraad 20-49-jarige'!C268-'Werkzaamheidsgraad 50-64jarigen'!C268</f>
        <v>29.359274046614004</v>
      </c>
      <c r="D268" s="4">
        <f>'Werkzaamheidsgraad 20-49-jarige'!D268-'Werkzaamheidsgraad 50-64jarigen'!D268</f>
        <v>28.338448023563004</v>
      </c>
      <c r="E268" s="4">
        <f>'Werkzaamheidsgraad 20-49-jarige'!E268-'Werkzaamheidsgraad 50-64jarigen'!E268</f>
        <v>25.145915628405994</v>
      </c>
      <c r="F268" s="4">
        <f>'Werkzaamheidsgraad 20-49-jarige'!F268-'Werkzaamheidsgraad 50-64jarigen'!F268</f>
        <v>25.117568453933004</v>
      </c>
      <c r="G268" s="4">
        <f>'Werkzaamheidsgraad 20-49-jarige'!G268-'Werkzaamheidsgraad 50-64jarigen'!G268</f>
        <v>23.606816888691007</v>
      </c>
      <c r="H268" s="4">
        <f>'Werkzaamheidsgraad 20-49-jarige'!H268-'Werkzaamheidsgraad 50-64jarigen'!H268</f>
        <v>21.433275640192996</v>
      </c>
      <c r="I268" s="4">
        <f>'Werkzaamheidsgraad 20-49-jarige'!I268-'Werkzaamheidsgraad 50-64jarigen'!I268</f>
        <v>20.218589225130998</v>
      </c>
      <c r="J268" s="4">
        <f>'Werkzaamheidsgraad 20-49-jarige'!J268-'Werkzaamheidsgraad 50-64jarigen'!J268</f>
        <v>20.419074445085997</v>
      </c>
      <c r="K268" s="4">
        <f>'Werkzaamheidsgraad 20-49-jarige'!K268-'Werkzaamheidsgraad 50-64jarigen'!K268</f>
        <v>19.141823513961</v>
      </c>
    </row>
    <row r="269" spans="1:11" ht="13.5" thickBot="1" x14ac:dyDescent="0.25">
      <c r="A269" s="2" t="s">
        <v>541</v>
      </c>
      <c r="B269" s="2" t="s">
        <v>542</v>
      </c>
      <c r="C269" s="4">
        <f>'Werkzaamheidsgraad 20-49-jarige'!C269-'Werkzaamheidsgraad 50-64jarigen'!C269</f>
        <v>29.569057792784008</v>
      </c>
      <c r="D269" s="4">
        <f>'Werkzaamheidsgraad 20-49-jarige'!D269-'Werkzaamheidsgraad 50-64jarigen'!D269</f>
        <v>28.506999454184005</v>
      </c>
      <c r="E269" s="4">
        <f>'Werkzaamheidsgraad 20-49-jarige'!E269-'Werkzaamheidsgraad 50-64jarigen'!E269</f>
        <v>27.367200121064002</v>
      </c>
      <c r="F269" s="4">
        <f>'Werkzaamheidsgraad 20-49-jarige'!F269-'Werkzaamheidsgraad 50-64jarigen'!F269</f>
        <v>25.740513778984003</v>
      </c>
      <c r="G269" s="4">
        <f>'Werkzaamheidsgraad 20-49-jarige'!G269-'Werkzaamheidsgraad 50-64jarigen'!G269</f>
        <v>25.227725862772992</v>
      </c>
      <c r="H269" s="4">
        <f>'Werkzaamheidsgraad 20-49-jarige'!H269-'Werkzaamheidsgraad 50-64jarigen'!H269</f>
        <v>22.622507181503003</v>
      </c>
      <c r="I269" s="4">
        <f>'Werkzaamheidsgraad 20-49-jarige'!I269-'Werkzaamheidsgraad 50-64jarigen'!I269</f>
        <v>22.291153547268003</v>
      </c>
      <c r="J269" s="4">
        <f>'Werkzaamheidsgraad 20-49-jarige'!J269-'Werkzaamheidsgraad 50-64jarigen'!J269</f>
        <v>21.182124862555</v>
      </c>
      <c r="K269" s="4">
        <f>'Werkzaamheidsgraad 20-49-jarige'!K269-'Werkzaamheidsgraad 50-64jarigen'!K269</f>
        <v>18.759750029879001</v>
      </c>
    </row>
    <row r="270" spans="1:11" ht="13.5" thickBot="1" x14ac:dyDescent="0.25">
      <c r="A270" s="2" t="s">
        <v>543</v>
      </c>
      <c r="B270" s="2" t="s">
        <v>544</v>
      </c>
      <c r="C270" s="4">
        <f>'Werkzaamheidsgraad 20-49-jarige'!C270-'Werkzaamheidsgraad 50-64jarigen'!C270</f>
        <v>26.175022183066993</v>
      </c>
      <c r="D270" s="4">
        <f>'Werkzaamheidsgraad 20-49-jarige'!D270-'Werkzaamheidsgraad 50-64jarigen'!D270</f>
        <v>24.544705271571004</v>
      </c>
      <c r="E270" s="4">
        <f>'Werkzaamheidsgraad 20-49-jarige'!E270-'Werkzaamheidsgraad 50-64jarigen'!E270</f>
        <v>23.628949577002999</v>
      </c>
      <c r="F270" s="4">
        <f>'Werkzaamheidsgraad 20-49-jarige'!F270-'Werkzaamheidsgraad 50-64jarigen'!F270</f>
        <v>23.379701660217997</v>
      </c>
      <c r="G270" s="4">
        <f>'Werkzaamheidsgraad 20-49-jarige'!G270-'Werkzaamheidsgraad 50-64jarigen'!G270</f>
        <v>21.213106128999996</v>
      </c>
      <c r="H270" s="4">
        <f>'Werkzaamheidsgraad 20-49-jarige'!H270-'Werkzaamheidsgraad 50-64jarigen'!H270</f>
        <v>18.846017660060994</v>
      </c>
      <c r="I270" s="4">
        <f>'Werkzaamheidsgraad 20-49-jarige'!I270-'Werkzaamheidsgraad 50-64jarigen'!I270</f>
        <v>16.746387570195012</v>
      </c>
      <c r="J270" s="4">
        <f>'Werkzaamheidsgraad 20-49-jarige'!J270-'Werkzaamheidsgraad 50-64jarigen'!J270</f>
        <v>16.127964201352</v>
      </c>
      <c r="K270" s="4">
        <f>'Werkzaamheidsgraad 20-49-jarige'!K270-'Werkzaamheidsgraad 50-64jarigen'!K270</f>
        <v>14.186939445918</v>
      </c>
    </row>
    <row r="271" spans="1:11" ht="13.5" thickBot="1" x14ac:dyDescent="0.25">
      <c r="A271" s="2" t="s">
        <v>545</v>
      </c>
      <c r="B271" s="2" t="s">
        <v>546</v>
      </c>
      <c r="C271" s="4">
        <f>'Werkzaamheidsgraad 20-49-jarige'!C271-'Werkzaamheidsgraad 50-64jarigen'!C271</f>
        <v>27.976482445889992</v>
      </c>
      <c r="D271" s="4">
        <f>'Werkzaamheidsgraad 20-49-jarige'!D271-'Werkzaamheidsgraad 50-64jarigen'!D271</f>
        <v>26.017246581376007</v>
      </c>
      <c r="E271" s="4">
        <f>'Werkzaamheidsgraad 20-49-jarige'!E271-'Werkzaamheidsgraad 50-64jarigen'!E271</f>
        <v>24.921870256512996</v>
      </c>
      <c r="F271" s="4">
        <f>'Werkzaamheidsgraad 20-49-jarige'!F271-'Werkzaamheidsgraad 50-64jarigen'!F271</f>
        <v>24.700520986110007</v>
      </c>
      <c r="G271" s="4">
        <f>'Werkzaamheidsgraad 20-49-jarige'!G271-'Werkzaamheidsgraad 50-64jarigen'!G271</f>
        <v>22.515856949158</v>
      </c>
      <c r="H271" s="4">
        <f>'Werkzaamheidsgraad 20-49-jarige'!H271-'Werkzaamheidsgraad 50-64jarigen'!H271</f>
        <v>20.078651942828998</v>
      </c>
      <c r="I271" s="4">
        <f>'Werkzaamheidsgraad 20-49-jarige'!I271-'Werkzaamheidsgraad 50-64jarigen'!I271</f>
        <v>19.087912410567995</v>
      </c>
      <c r="J271" s="4">
        <f>'Werkzaamheidsgraad 20-49-jarige'!J271-'Werkzaamheidsgraad 50-64jarigen'!J271</f>
        <v>18.267981930056003</v>
      </c>
      <c r="K271" s="4">
        <f>'Werkzaamheidsgraad 20-49-jarige'!K271-'Werkzaamheidsgraad 50-64jarigen'!K271</f>
        <v>16.64491323283201</v>
      </c>
    </row>
    <row r="272" spans="1:11" ht="13.5" thickBot="1" x14ac:dyDescent="0.25">
      <c r="A272" s="2" t="s">
        <v>547</v>
      </c>
      <c r="B272" s="2" t="s">
        <v>548</v>
      </c>
      <c r="C272" s="4">
        <f>'Werkzaamheidsgraad 20-49-jarige'!C272-'Werkzaamheidsgraad 50-64jarigen'!C272</f>
        <v>25.293028200009005</v>
      </c>
      <c r="D272" s="4">
        <f>'Werkzaamheidsgraad 20-49-jarige'!D272-'Werkzaamheidsgraad 50-64jarigen'!D272</f>
        <v>23.637435779608992</v>
      </c>
      <c r="E272" s="4">
        <f>'Werkzaamheidsgraad 20-49-jarige'!E272-'Werkzaamheidsgraad 50-64jarigen'!E272</f>
        <v>23.528403665495006</v>
      </c>
      <c r="F272" s="4">
        <f>'Werkzaamheidsgraad 20-49-jarige'!F272-'Werkzaamheidsgraad 50-64jarigen'!F272</f>
        <v>24.820051210828005</v>
      </c>
      <c r="G272" s="4">
        <f>'Werkzaamheidsgraad 20-49-jarige'!G272-'Werkzaamheidsgraad 50-64jarigen'!G272</f>
        <v>23.418891449053</v>
      </c>
      <c r="H272" s="4">
        <f>'Werkzaamheidsgraad 20-49-jarige'!H272-'Werkzaamheidsgraad 50-64jarigen'!H272</f>
        <v>21.665541855560996</v>
      </c>
      <c r="I272" s="4">
        <f>'Werkzaamheidsgraad 20-49-jarige'!I272-'Werkzaamheidsgraad 50-64jarigen'!I272</f>
        <v>20.704308990606002</v>
      </c>
      <c r="J272" s="4">
        <f>'Werkzaamheidsgraad 20-49-jarige'!J272-'Werkzaamheidsgraad 50-64jarigen'!J272</f>
        <v>19.502378133261004</v>
      </c>
      <c r="K272" s="4">
        <f>'Werkzaamheidsgraad 20-49-jarige'!K272-'Werkzaamheidsgraad 50-64jarigen'!K272</f>
        <v>18.484158113856999</v>
      </c>
    </row>
    <row r="273" spans="1:11" ht="13.5" thickBot="1" x14ac:dyDescent="0.25">
      <c r="A273" s="2" t="s">
        <v>549</v>
      </c>
      <c r="B273" s="2" t="s">
        <v>550</v>
      </c>
      <c r="C273" s="4">
        <f>'Werkzaamheidsgraad 20-49-jarige'!C273-'Werkzaamheidsgraad 50-64jarigen'!C273</f>
        <v>31.634107960224007</v>
      </c>
      <c r="D273" s="4">
        <f>'Werkzaamheidsgraad 20-49-jarige'!D273-'Werkzaamheidsgraad 50-64jarigen'!D273</f>
        <v>31.599469630562005</v>
      </c>
      <c r="E273" s="4">
        <f>'Werkzaamheidsgraad 20-49-jarige'!E273-'Werkzaamheidsgraad 50-64jarigen'!E273</f>
        <v>30.489685863282006</v>
      </c>
      <c r="F273" s="4">
        <f>'Werkzaamheidsgraad 20-49-jarige'!F273-'Werkzaamheidsgraad 50-64jarigen'!F273</f>
        <v>28.469277459714</v>
      </c>
      <c r="G273" s="4">
        <f>'Werkzaamheidsgraad 20-49-jarige'!G273-'Werkzaamheidsgraad 50-64jarigen'!G273</f>
        <v>27.079397929134998</v>
      </c>
      <c r="H273" s="4">
        <f>'Werkzaamheidsgraad 20-49-jarige'!H273-'Werkzaamheidsgraad 50-64jarigen'!H273</f>
        <v>25.094282978322006</v>
      </c>
      <c r="I273" s="4">
        <f>'Werkzaamheidsgraad 20-49-jarige'!I273-'Werkzaamheidsgraad 50-64jarigen'!I273</f>
        <v>24.202259108900009</v>
      </c>
      <c r="J273" s="4">
        <f>'Werkzaamheidsgraad 20-49-jarige'!J273-'Werkzaamheidsgraad 50-64jarigen'!J273</f>
        <v>21.929465181024</v>
      </c>
      <c r="K273" s="4">
        <f>'Werkzaamheidsgraad 20-49-jarige'!K273-'Werkzaamheidsgraad 50-64jarigen'!K273</f>
        <v>18.482204239208002</v>
      </c>
    </row>
    <row r="274" spans="1:11" ht="13.5" thickBot="1" x14ac:dyDescent="0.25">
      <c r="A274" s="2" t="s">
        <v>551</v>
      </c>
      <c r="B274" s="2" t="s">
        <v>552</v>
      </c>
      <c r="C274" s="4">
        <f>'Werkzaamheidsgraad 20-49-jarige'!C274-'Werkzaamheidsgraad 50-64jarigen'!C274</f>
        <v>30.725647726780004</v>
      </c>
      <c r="D274" s="4">
        <f>'Werkzaamheidsgraad 20-49-jarige'!D274-'Werkzaamheidsgraad 50-64jarigen'!D274</f>
        <v>29.224233494613003</v>
      </c>
      <c r="E274" s="4">
        <f>'Werkzaamheidsgraad 20-49-jarige'!E274-'Werkzaamheidsgraad 50-64jarigen'!E274</f>
        <v>28.228937298881007</v>
      </c>
      <c r="F274" s="4">
        <f>'Werkzaamheidsgraad 20-49-jarige'!F274-'Werkzaamheidsgraad 50-64jarigen'!F274</f>
        <v>27.562007080451998</v>
      </c>
      <c r="G274" s="4">
        <f>'Werkzaamheidsgraad 20-49-jarige'!G274-'Werkzaamheidsgraad 50-64jarigen'!G274</f>
        <v>27.48634168293701</v>
      </c>
      <c r="H274" s="4">
        <f>'Werkzaamheidsgraad 20-49-jarige'!H274-'Werkzaamheidsgraad 50-64jarigen'!H274</f>
        <v>26.132522232454996</v>
      </c>
      <c r="I274" s="4">
        <f>'Werkzaamheidsgraad 20-49-jarige'!I274-'Werkzaamheidsgraad 50-64jarigen'!I274</f>
        <v>24.101817493248006</v>
      </c>
      <c r="J274" s="4">
        <f>'Werkzaamheidsgraad 20-49-jarige'!J274-'Werkzaamheidsgraad 50-64jarigen'!J274</f>
        <v>23.035454675149005</v>
      </c>
      <c r="K274" s="4">
        <f>'Werkzaamheidsgraad 20-49-jarige'!K274-'Werkzaamheidsgraad 50-64jarigen'!K274</f>
        <v>21.066186557426995</v>
      </c>
    </row>
    <row r="275" spans="1:11" ht="13.5" thickBot="1" x14ac:dyDescent="0.25">
      <c r="A275" s="2" t="s">
        <v>553</v>
      </c>
      <c r="B275" s="2" t="s">
        <v>554</v>
      </c>
      <c r="C275" s="4">
        <f>'Werkzaamheidsgraad 20-49-jarige'!C275-'Werkzaamheidsgraad 50-64jarigen'!C275</f>
        <v>34.41853189792301</v>
      </c>
      <c r="D275" s="4">
        <f>'Werkzaamheidsgraad 20-49-jarige'!D275-'Werkzaamheidsgraad 50-64jarigen'!D275</f>
        <v>31.940764423491004</v>
      </c>
      <c r="E275" s="4">
        <f>'Werkzaamheidsgraad 20-49-jarige'!E275-'Werkzaamheidsgraad 50-64jarigen'!E275</f>
        <v>30.746203433215996</v>
      </c>
      <c r="F275" s="4">
        <f>'Werkzaamheidsgraad 20-49-jarige'!F275-'Werkzaamheidsgraad 50-64jarigen'!F275</f>
        <v>29.759083810264002</v>
      </c>
      <c r="G275" s="4">
        <f>'Werkzaamheidsgraad 20-49-jarige'!G275-'Werkzaamheidsgraad 50-64jarigen'!G275</f>
        <v>29.436848294020002</v>
      </c>
      <c r="H275" s="4">
        <f>'Werkzaamheidsgraad 20-49-jarige'!H275-'Werkzaamheidsgraad 50-64jarigen'!H275</f>
        <v>26.785507227425995</v>
      </c>
      <c r="I275" s="4">
        <f>'Werkzaamheidsgraad 20-49-jarige'!I275-'Werkzaamheidsgraad 50-64jarigen'!I275</f>
        <v>23.511415554755004</v>
      </c>
      <c r="J275" s="4">
        <f>'Werkzaamheidsgraad 20-49-jarige'!J275-'Werkzaamheidsgraad 50-64jarigen'!J275</f>
        <v>21.798453837697998</v>
      </c>
      <c r="K275" s="4">
        <f>'Werkzaamheidsgraad 20-49-jarige'!K275-'Werkzaamheidsgraad 50-64jarigen'!K275</f>
        <v>19.140065758090998</v>
      </c>
    </row>
    <row r="276" spans="1:11" ht="13.5" thickBot="1" x14ac:dyDescent="0.25">
      <c r="A276" s="2" t="s">
        <v>555</v>
      </c>
      <c r="B276" s="2" t="s">
        <v>556</v>
      </c>
      <c r="C276" s="4">
        <f>'Werkzaamheidsgraad 20-49-jarige'!C276-'Werkzaamheidsgraad 50-64jarigen'!C276</f>
        <v>27.022826454075997</v>
      </c>
      <c r="D276" s="4">
        <f>'Werkzaamheidsgraad 20-49-jarige'!D276-'Werkzaamheidsgraad 50-64jarigen'!D276</f>
        <v>26.364338793574994</v>
      </c>
      <c r="E276" s="4">
        <f>'Werkzaamheidsgraad 20-49-jarige'!E276-'Werkzaamheidsgraad 50-64jarigen'!E276</f>
        <v>24.377905457962996</v>
      </c>
      <c r="F276" s="4">
        <f>'Werkzaamheidsgraad 20-49-jarige'!F276-'Werkzaamheidsgraad 50-64jarigen'!F276</f>
        <v>24.325113662871999</v>
      </c>
      <c r="G276" s="4">
        <f>'Werkzaamheidsgraad 20-49-jarige'!G276-'Werkzaamheidsgraad 50-64jarigen'!G276</f>
        <v>22.645437670280998</v>
      </c>
      <c r="H276" s="4">
        <f>'Werkzaamheidsgraad 20-49-jarige'!H276-'Werkzaamheidsgraad 50-64jarigen'!H276</f>
        <v>22.047211625993008</v>
      </c>
      <c r="I276" s="4">
        <f>'Werkzaamheidsgraad 20-49-jarige'!I276-'Werkzaamheidsgraad 50-64jarigen'!I276</f>
        <v>20.282970268888008</v>
      </c>
      <c r="J276" s="4">
        <f>'Werkzaamheidsgraad 20-49-jarige'!J276-'Werkzaamheidsgraad 50-64jarigen'!J276</f>
        <v>18.43067355574901</v>
      </c>
      <c r="K276" s="4">
        <f>'Werkzaamheidsgraad 20-49-jarige'!K276-'Werkzaamheidsgraad 50-64jarigen'!K276</f>
        <v>16.780402259996009</v>
      </c>
    </row>
    <row r="277" spans="1:11" ht="13.5" thickBot="1" x14ac:dyDescent="0.25">
      <c r="A277" s="2" t="s">
        <v>557</v>
      </c>
      <c r="B277" s="2" t="s">
        <v>558</v>
      </c>
      <c r="C277" s="4">
        <f>'Werkzaamheidsgraad 20-49-jarige'!C277-'Werkzaamheidsgraad 50-64jarigen'!C277</f>
        <v>27.545055334659999</v>
      </c>
      <c r="D277" s="4">
        <f>'Werkzaamheidsgraad 20-49-jarige'!D277-'Werkzaamheidsgraad 50-64jarigen'!D277</f>
        <v>26.574494342838996</v>
      </c>
      <c r="E277" s="4">
        <f>'Werkzaamheidsgraad 20-49-jarige'!E277-'Werkzaamheidsgraad 50-64jarigen'!E277</f>
        <v>26.318012164861003</v>
      </c>
      <c r="F277" s="4">
        <f>'Werkzaamheidsgraad 20-49-jarige'!F277-'Werkzaamheidsgraad 50-64jarigen'!F277</f>
        <v>30.478766497537009</v>
      </c>
      <c r="G277" s="4">
        <f>'Werkzaamheidsgraad 20-49-jarige'!G277-'Werkzaamheidsgraad 50-64jarigen'!G277</f>
        <v>27.025284671254006</v>
      </c>
      <c r="H277" s="4">
        <f>'Werkzaamheidsgraad 20-49-jarige'!H277-'Werkzaamheidsgraad 50-64jarigen'!H277</f>
        <v>25.209856043248003</v>
      </c>
      <c r="I277" s="4">
        <f>'Werkzaamheidsgraad 20-49-jarige'!I277-'Werkzaamheidsgraad 50-64jarigen'!I277</f>
        <v>23.973967861812994</v>
      </c>
      <c r="J277" s="4">
        <f>'Werkzaamheidsgraad 20-49-jarige'!J277-'Werkzaamheidsgraad 50-64jarigen'!J277</f>
        <v>22.527460535031999</v>
      </c>
      <c r="K277" s="4">
        <f>'Werkzaamheidsgraad 20-49-jarige'!K277-'Werkzaamheidsgraad 50-64jarigen'!K277</f>
        <v>20.791062420700996</v>
      </c>
    </row>
    <row r="278" spans="1:11" ht="13.5" thickBot="1" x14ac:dyDescent="0.25">
      <c r="A278" s="2" t="s">
        <v>559</v>
      </c>
      <c r="B278" s="2" t="s">
        <v>560</v>
      </c>
      <c r="C278" s="4">
        <f>'Werkzaamheidsgraad 20-49-jarige'!C278-'Werkzaamheidsgraad 50-64jarigen'!C278</f>
        <v>30.246841934669995</v>
      </c>
      <c r="D278" s="4">
        <f>'Werkzaamheidsgraad 20-49-jarige'!D278-'Werkzaamheidsgraad 50-64jarigen'!D278</f>
        <v>28.770728240208996</v>
      </c>
      <c r="E278" s="4">
        <f>'Werkzaamheidsgraad 20-49-jarige'!E278-'Werkzaamheidsgraad 50-64jarigen'!E278</f>
        <v>26.360148300086998</v>
      </c>
      <c r="F278" s="4">
        <f>'Werkzaamheidsgraad 20-49-jarige'!F278-'Werkzaamheidsgraad 50-64jarigen'!F278</f>
        <v>25.783826338376997</v>
      </c>
      <c r="G278" s="4">
        <f>'Werkzaamheidsgraad 20-49-jarige'!G278-'Werkzaamheidsgraad 50-64jarigen'!G278</f>
        <v>23.533422232760998</v>
      </c>
      <c r="H278" s="4">
        <f>'Werkzaamheidsgraad 20-49-jarige'!H278-'Werkzaamheidsgraad 50-64jarigen'!H278</f>
        <v>20.304868957019998</v>
      </c>
      <c r="I278" s="4">
        <f>'Werkzaamheidsgraad 20-49-jarige'!I278-'Werkzaamheidsgraad 50-64jarigen'!I278</f>
        <v>20.518585672463004</v>
      </c>
      <c r="J278" s="4">
        <f>'Werkzaamheidsgraad 20-49-jarige'!J278-'Werkzaamheidsgraad 50-64jarigen'!J278</f>
        <v>19.101642612361999</v>
      </c>
      <c r="K278" s="4">
        <f>'Werkzaamheidsgraad 20-49-jarige'!K278-'Werkzaamheidsgraad 50-64jarigen'!K278</f>
        <v>16.468184066652</v>
      </c>
    </row>
    <row r="279" spans="1:11" ht="13.5" thickBot="1" x14ac:dyDescent="0.25">
      <c r="A279" s="2" t="s">
        <v>561</v>
      </c>
      <c r="B279" s="2" t="s">
        <v>562</v>
      </c>
      <c r="C279" s="4">
        <f>'Werkzaamheidsgraad 20-49-jarige'!C279-'Werkzaamheidsgraad 50-64jarigen'!C279</f>
        <v>27.834230922464002</v>
      </c>
      <c r="D279" s="4">
        <f>'Werkzaamheidsgraad 20-49-jarige'!D279-'Werkzaamheidsgraad 50-64jarigen'!D279</f>
        <v>25.836310581414004</v>
      </c>
      <c r="E279" s="4">
        <f>'Werkzaamheidsgraad 20-49-jarige'!E279-'Werkzaamheidsgraad 50-64jarigen'!E279</f>
        <v>23.207382734777006</v>
      </c>
      <c r="F279" s="4">
        <f>'Werkzaamheidsgraad 20-49-jarige'!F279-'Werkzaamheidsgraad 50-64jarigen'!F279</f>
        <v>22.633920252468997</v>
      </c>
      <c r="G279" s="4">
        <f>'Werkzaamheidsgraad 20-49-jarige'!G279-'Werkzaamheidsgraad 50-64jarigen'!G279</f>
        <v>21.295308063020002</v>
      </c>
      <c r="H279" s="4">
        <f>'Werkzaamheidsgraad 20-49-jarige'!H279-'Werkzaamheidsgraad 50-64jarigen'!H279</f>
        <v>20.308897027841006</v>
      </c>
      <c r="I279" s="4">
        <f>'Werkzaamheidsgraad 20-49-jarige'!I279-'Werkzaamheidsgraad 50-64jarigen'!I279</f>
        <v>19.204435217761002</v>
      </c>
      <c r="J279" s="4">
        <f>'Werkzaamheidsgraad 20-49-jarige'!J279-'Werkzaamheidsgraad 50-64jarigen'!J279</f>
        <v>18.324246024501988</v>
      </c>
      <c r="K279" s="4">
        <f>'Werkzaamheidsgraad 20-49-jarige'!K279-'Werkzaamheidsgraad 50-64jarigen'!K279</f>
        <v>16.462293317330989</v>
      </c>
    </row>
    <row r="280" spans="1:11" ht="13.5" thickBot="1" x14ac:dyDescent="0.25">
      <c r="A280" s="2" t="s">
        <v>563</v>
      </c>
      <c r="B280" s="2" t="s">
        <v>564</v>
      </c>
      <c r="C280" s="4">
        <f>'Werkzaamheidsgraad 20-49-jarige'!C280-'Werkzaamheidsgraad 50-64jarigen'!C280</f>
        <v>32.491475716138993</v>
      </c>
      <c r="D280" s="4">
        <f>'Werkzaamheidsgraad 20-49-jarige'!D280-'Werkzaamheidsgraad 50-64jarigen'!D280</f>
        <v>29.826796108460996</v>
      </c>
      <c r="E280" s="4">
        <f>'Werkzaamheidsgraad 20-49-jarige'!E280-'Werkzaamheidsgraad 50-64jarigen'!E280</f>
        <v>28.484548743782</v>
      </c>
      <c r="F280" s="4">
        <f>'Werkzaamheidsgraad 20-49-jarige'!F280-'Werkzaamheidsgraad 50-64jarigen'!F280</f>
        <v>27.230734743249997</v>
      </c>
      <c r="G280" s="4">
        <f>'Werkzaamheidsgraad 20-49-jarige'!G280-'Werkzaamheidsgraad 50-64jarigen'!G280</f>
        <v>23.494316866024995</v>
      </c>
      <c r="H280" s="4">
        <f>'Werkzaamheidsgraad 20-49-jarige'!H280-'Werkzaamheidsgraad 50-64jarigen'!H280</f>
        <v>22.340287222842001</v>
      </c>
      <c r="I280" s="4">
        <f>'Werkzaamheidsgraad 20-49-jarige'!I280-'Werkzaamheidsgraad 50-64jarigen'!I280</f>
        <v>20.961352912218992</v>
      </c>
      <c r="J280" s="4">
        <f>'Werkzaamheidsgraad 20-49-jarige'!J280-'Werkzaamheidsgraad 50-64jarigen'!J280</f>
        <v>21.594292395289997</v>
      </c>
      <c r="K280" s="4">
        <f>'Werkzaamheidsgraad 20-49-jarige'!K280-'Werkzaamheidsgraad 50-64jarigen'!K280</f>
        <v>18.856832683619004</v>
      </c>
    </row>
    <row r="281" spans="1:11" ht="13.5" thickBot="1" x14ac:dyDescent="0.25">
      <c r="A281" s="2" t="s">
        <v>565</v>
      </c>
      <c r="B281" s="2" t="s">
        <v>566</v>
      </c>
      <c r="C281" s="4">
        <f>'Werkzaamheidsgraad 20-49-jarige'!C281-'Werkzaamheidsgraad 50-64jarigen'!C281</f>
        <v>32.142773524967005</v>
      </c>
      <c r="D281" s="4">
        <f>'Werkzaamheidsgraad 20-49-jarige'!D281-'Werkzaamheidsgraad 50-64jarigen'!D281</f>
        <v>30.653503478314001</v>
      </c>
      <c r="E281" s="4">
        <f>'Werkzaamheidsgraad 20-49-jarige'!E281-'Werkzaamheidsgraad 50-64jarigen'!E281</f>
        <v>29.053591114194994</v>
      </c>
      <c r="F281" s="4">
        <f>'Werkzaamheidsgraad 20-49-jarige'!F281-'Werkzaamheidsgraad 50-64jarigen'!F281</f>
        <v>29.095616189892006</v>
      </c>
      <c r="G281" s="4">
        <f>'Werkzaamheidsgraad 20-49-jarige'!G281-'Werkzaamheidsgraad 50-64jarigen'!G281</f>
        <v>26.571247691372008</v>
      </c>
      <c r="H281" s="4">
        <f>'Werkzaamheidsgraad 20-49-jarige'!H281-'Werkzaamheidsgraad 50-64jarigen'!H281</f>
        <v>24.544589907583003</v>
      </c>
      <c r="I281" s="4">
        <f>'Werkzaamheidsgraad 20-49-jarige'!I281-'Werkzaamheidsgraad 50-64jarigen'!I281</f>
        <v>22.841957761167002</v>
      </c>
      <c r="J281" s="4">
        <f>'Werkzaamheidsgraad 20-49-jarige'!J281-'Werkzaamheidsgraad 50-64jarigen'!J281</f>
        <v>21.785432864265005</v>
      </c>
      <c r="K281" s="4">
        <f>'Werkzaamheidsgraad 20-49-jarige'!K281-'Werkzaamheidsgraad 50-64jarigen'!K281</f>
        <v>20.203973915886998</v>
      </c>
    </row>
    <row r="282" spans="1:11" ht="13.5" thickBot="1" x14ac:dyDescent="0.25">
      <c r="A282" s="2" t="s">
        <v>567</v>
      </c>
      <c r="B282" s="2" t="s">
        <v>568</v>
      </c>
      <c r="C282" s="4">
        <f>'Werkzaamheidsgraad 20-49-jarige'!C282-'Werkzaamheidsgraad 50-64jarigen'!C282</f>
        <v>34.811236557460006</v>
      </c>
      <c r="D282" s="4">
        <f>'Werkzaamheidsgraad 20-49-jarige'!D282-'Werkzaamheidsgraad 50-64jarigen'!D282</f>
        <v>32.057174051532996</v>
      </c>
      <c r="E282" s="4">
        <f>'Werkzaamheidsgraad 20-49-jarige'!E282-'Werkzaamheidsgraad 50-64jarigen'!E282</f>
        <v>29.478517570721003</v>
      </c>
      <c r="F282" s="4">
        <f>'Werkzaamheidsgraad 20-49-jarige'!F282-'Werkzaamheidsgraad 50-64jarigen'!F282</f>
        <v>28.81467437904</v>
      </c>
      <c r="G282" s="4">
        <f>'Werkzaamheidsgraad 20-49-jarige'!G282-'Werkzaamheidsgraad 50-64jarigen'!G282</f>
        <v>26.928833948848009</v>
      </c>
      <c r="H282" s="4">
        <f>'Werkzaamheidsgraad 20-49-jarige'!H282-'Werkzaamheidsgraad 50-64jarigen'!H282</f>
        <v>25.094294994782999</v>
      </c>
      <c r="I282" s="4">
        <f>'Werkzaamheidsgraad 20-49-jarige'!I282-'Werkzaamheidsgraad 50-64jarigen'!I282</f>
        <v>23.290570202614994</v>
      </c>
      <c r="J282" s="4">
        <f>'Werkzaamheidsgraad 20-49-jarige'!J282-'Werkzaamheidsgraad 50-64jarigen'!J282</f>
        <v>21.981129607806004</v>
      </c>
      <c r="K282" s="4">
        <f>'Werkzaamheidsgraad 20-49-jarige'!K282-'Werkzaamheidsgraad 50-64jarigen'!K282</f>
        <v>19.733634173791003</v>
      </c>
    </row>
    <row r="283" spans="1:11" ht="13.5" thickBot="1" x14ac:dyDescent="0.25">
      <c r="A283" s="2" t="s">
        <v>569</v>
      </c>
      <c r="B283" s="2" t="s">
        <v>570</v>
      </c>
      <c r="C283" s="4">
        <f>'Werkzaamheidsgraad 20-49-jarige'!C283-'Werkzaamheidsgraad 50-64jarigen'!C283</f>
        <v>28.379252139030001</v>
      </c>
      <c r="D283" s="4">
        <f>'Werkzaamheidsgraad 20-49-jarige'!D283-'Werkzaamheidsgraad 50-64jarigen'!D283</f>
        <v>27.054926805691004</v>
      </c>
      <c r="E283" s="4">
        <f>'Werkzaamheidsgraad 20-49-jarige'!E283-'Werkzaamheidsgraad 50-64jarigen'!E283</f>
        <v>26.257244765597996</v>
      </c>
      <c r="F283" s="4">
        <f>'Werkzaamheidsgraad 20-49-jarige'!F283-'Werkzaamheidsgraad 50-64jarigen'!F283</f>
        <v>25.324262359657006</v>
      </c>
      <c r="G283" s="4">
        <f>'Werkzaamheidsgraad 20-49-jarige'!G283-'Werkzaamheidsgraad 50-64jarigen'!G283</f>
        <v>22.825052912979992</v>
      </c>
      <c r="H283" s="4">
        <f>'Werkzaamheidsgraad 20-49-jarige'!H283-'Werkzaamheidsgraad 50-64jarigen'!H283</f>
        <v>20.954378248788991</v>
      </c>
      <c r="I283" s="4">
        <f>'Werkzaamheidsgraad 20-49-jarige'!I283-'Werkzaamheidsgraad 50-64jarigen'!I283</f>
        <v>19.484028882587999</v>
      </c>
      <c r="J283" s="4">
        <f>'Werkzaamheidsgraad 20-49-jarige'!J283-'Werkzaamheidsgraad 50-64jarigen'!J283</f>
        <v>18.106829967910002</v>
      </c>
      <c r="K283" s="4">
        <f>'Werkzaamheidsgraad 20-49-jarige'!K283-'Werkzaamheidsgraad 50-64jarigen'!K283</f>
        <v>17.245790098428998</v>
      </c>
    </row>
    <row r="284" spans="1:11" ht="13.5" thickBot="1" x14ac:dyDescent="0.25">
      <c r="A284" s="2" t="s">
        <v>571</v>
      </c>
      <c r="B284" s="2" t="s">
        <v>572</v>
      </c>
      <c r="C284" s="4">
        <f>'Werkzaamheidsgraad 20-49-jarige'!C284-'Werkzaamheidsgraad 50-64jarigen'!C284</f>
        <v>33.191637885367996</v>
      </c>
      <c r="D284" s="4">
        <f>'Werkzaamheidsgraad 20-49-jarige'!D284-'Werkzaamheidsgraad 50-64jarigen'!D284</f>
        <v>30.956501419511</v>
      </c>
      <c r="E284" s="4">
        <f>'Werkzaamheidsgraad 20-49-jarige'!E284-'Werkzaamheidsgraad 50-64jarigen'!E284</f>
        <v>28.830537162932004</v>
      </c>
      <c r="F284" s="4">
        <f>'Werkzaamheidsgraad 20-49-jarige'!F284-'Werkzaamheidsgraad 50-64jarigen'!F284</f>
        <v>27.258943648496995</v>
      </c>
      <c r="G284" s="4">
        <f>'Werkzaamheidsgraad 20-49-jarige'!G284-'Werkzaamheidsgraad 50-64jarigen'!G284</f>
        <v>24.92020899385399</v>
      </c>
      <c r="H284" s="4">
        <f>'Werkzaamheidsgraad 20-49-jarige'!H284-'Werkzaamheidsgraad 50-64jarigen'!H284</f>
        <v>22.614045749953007</v>
      </c>
      <c r="I284" s="4">
        <f>'Werkzaamheidsgraad 20-49-jarige'!I284-'Werkzaamheidsgraad 50-64jarigen'!I284</f>
        <v>20.999459708213003</v>
      </c>
      <c r="J284" s="4">
        <f>'Werkzaamheidsgraad 20-49-jarige'!J284-'Werkzaamheidsgraad 50-64jarigen'!J284</f>
        <v>19.322801469969995</v>
      </c>
      <c r="K284" s="4">
        <f>'Werkzaamheidsgraad 20-49-jarige'!K284-'Werkzaamheidsgraad 50-64jarigen'!K284</f>
        <v>19.461071831396993</v>
      </c>
    </row>
    <row r="285" spans="1:11" ht="13.5" thickBot="1" x14ac:dyDescent="0.25">
      <c r="A285" s="2" t="s">
        <v>573</v>
      </c>
      <c r="B285" s="2" t="s">
        <v>574</v>
      </c>
      <c r="C285" s="4">
        <f>'Werkzaamheidsgraad 20-49-jarige'!C285-'Werkzaamheidsgraad 50-64jarigen'!C285</f>
        <v>28.145394972620004</v>
      </c>
      <c r="D285" s="4">
        <f>'Werkzaamheidsgraad 20-49-jarige'!D285-'Werkzaamheidsgraad 50-64jarigen'!D285</f>
        <v>25.782724491430002</v>
      </c>
      <c r="E285" s="4">
        <f>'Werkzaamheidsgraad 20-49-jarige'!E285-'Werkzaamheidsgraad 50-64jarigen'!E285</f>
        <v>23.700813514243002</v>
      </c>
      <c r="F285" s="4">
        <f>'Werkzaamheidsgraad 20-49-jarige'!F285-'Werkzaamheidsgraad 50-64jarigen'!F285</f>
        <v>23.434522134402997</v>
      </c>
      <c r="G285" s="4">
        <f>'Werkzaamheidsgraad 20-49-jarige'!G285-'Werkzaamheidsgraad 50-64jarigen'!G285</f>
        <v>20.912722001321001</v>
      </c>
      <c r="H285" s="4">
        <f>'Werkzaamheidsgraad 20-49-jarige'!H285-'Werkzaamheidsgraad 50-64jarigen'!H285</f>
        <v>18.748309110157003</v>
      </c>
      <c r="I285" s="4">
        <f>'Werkzaamheidsgraad 20-49-jarige'!I285-'Werkzaamheidsgraad 50-64jarigen'!I285</f>
        <v>16.962002846500994</v>
      </c>
      <c r="J285" s="4">
        <f>'Werkzaamheidsgraad 20-49-jarige'!J285-'Werkzaamheidsgraad 50-64jarigen'!J285</f>
        <v>15.932315170609996</v>
      </c>
      <c r="K285" s="4">
        <f>'Werkzaamheidsgraad 20-49-jarige'!K285-'Werkzaamheidsgraad 50-64jarigen'!K285</f>
        <v>14.480393731254999</v>
      </c>
    </row>
    <row r="286" spans="1:11" ht="13.5" thickBot="1" x14ac:dyDescent="0.25">
      <c r="A286" s="2" t="s">
        <v>575</v>
      </c>
      <c r="B286" s="2" t="s">
        <v>576</v>
      </c>
      <c r="C286" s="4">
        <f>'Werkzaamheidsgraad 20-49-jarige'!C286-'Werkzaamheidsgraad 50-64jarigen'!C286</f>
        <v>34.299723883058995</v>
      </c>
      <c r="D286" s="4">
        <f>'Werkzaamheidsgraad 20-49-jarige'!D286-'Werkzaamheidsgraad 50-64jarigen'!D286</f>
        <v>33.469140750474999</v>
      </c>
      <c r="E286" s="4">
        <f>'Werkzaamheidsgraad 20-49-jarige'!E286-'Werkzaamheidsgraad 50-64jarigen'!E286</f>
        <v>31.305867655501004</v>
      </c>
      <c r="F286" s="4">
        <f>'Werkzaamheidsgraad 20-49-jarige'!F286-'Werkzaamheidsgraad 50-64jarigen'!F286</f>
        <v>31.994268046661006</v>
      </c>
      <c r="G286" s="4">
        <f>'Werkzaamheidsgraad 20-49-jarige'!G286-'Werkzaamheidsgraad 50-64jarigen'!G286</f>
        <v>29.695873491177004</v>
      </c>
      <c r="H286" s="4">
        <f>'Werkzaamheidsgraad 20-49-jarige'!H286-'Werkzaamheidsgraad 50-64jarigen'!H286</f>
        <v>27.606034764531003</v>
      </c>
      <c r="I286" s="4">
        <f>'Werkzaamheidsgraad 20-49-jarige'!I286-'Werkzaamheidsgraad 50-64jarigen'!I286</f>
        <v>26.146567413097003</v>
      </c>
      <c r="J286" s="4">
        <f>'Werkzaamheidsgraad 20-49-jarige'!J286-'Werkzaamheidsgraad 50-64jarigen'!J286</f>
        <v>24.370868191502005</v>
      </c>
      <c r="K286" s="4">
        <f>'Werkzaamheidsgraad 20-49-jarige'!K286-'Werkzaamheidsgraad 50-64jarigen'!K286</f>
        <v>22.635068498789998</v>
      </c>
    </row>
    <row r="287" spans="1:11" ht="13.5" thickBot="1" x14ac:dyDescent="0.25">
      <c r="A287" s="2" t="s">
        <v>577</v>
      </c>
      <c r="B287" s="2" t="s">
        <v>578</v>
      </c>
      <c r="C287" s="4">
        <f>'Werkzaamheidsgraad 20-49-jarige'!C287-'Werkzaamheidsgraad 50-64jarigen'!C287</f>
        <v>30.900536491415998</v>
      </c>
      <c r="D287" s="4">
        <f>'Werkzaamheidsgraad 20-49-jarige'!D287-'Werkzaamheidsgraad 50-64jarigen'!D287</f>
        <v>28.850773139126005</v>
      </c>
      <c r="E287" s="4">
        <f>'Werkzaamheidsgraad 20-49-jarige'!E287-'Werkzaamheidsgraad 50-64jarigen'!E287</f>
        <v>26.424396533366007</v>
      </c>
      <c r="F287" s="4">
        <f>'Werkzaamheidsgraad 20-49-jarige'!F287-'Werkzaamheidsgraad 50-64jarigen'!F287</f>
        <v>25.419978820528996</v>
      </c>
      <c r="G287" s="4">
        <f>'Werkzaamheidsgraad 20-49-jarige'!G287-'Werkzaamheidsgraad 50-64jarigen'!G287</f>
        <v>22.656722890640992</v>
      </c>
      <c r="H287" s="4">
        <f>'Werkzaamheidsgraad 20-49-jarige'!H287-'Werkzaamheidsgraad 50-64jarigen'!H287</f>
        <v>20.204935053821004</v>
      </c>
      <c r="I287" s="4">
        <f>'Werkzaamheidsgraad 20-49-jarige'!I287-'Werkzaamheidsgraad 50-64jarigen'!I287</f>
        <v>18.461248460420997</v>
      </c>
      <c r="J287" s="4">
        <f>'Werkzaamheidsgraad 20-49-jarige'!J287-'Werkzaamheidsgraad 50-64jarigen'!J287</f>
        <v>17.134291950104</v>
      </c>
      <c r="K287" s="4">
        <f>'Werkzaamheidsgraad 20-49-jarige'!K287-'Werkzaamheidsgraad 50-64jarigen'!K287</f>
        <v>16.158292778143995</v>
      </c>
    </row>
    <row r="288" spans="1:11" ht="13.5" thickBot="1" x14ac:dyDescent="0.25">
      <c r="A288" s="2" t="s">
        <v>579</v>
      </c>
      <c r="B288" s="2" t="s">
        <v>580</v>
      </c>
      <c r="C288" s="4">
        <f>'Werkzaamheidsgraad 20-49-jarige'!C288-'Werkzaamheidsgraad 50-64jarigen'!C288</f>
        <v>38.204756537105993</v>
      </c>
      <c r="D288" s="4">
        <f>'Werkzaamheidsgraad 20-49-jarige'!D288-'Werkzaamheidsgraad 50-64jarigen'!D288</f>
        <v>34.703950557870009</v>
      </c>
      <c r="E288" s="4">
        <f>'Werkzaamheidsgraad 20-49-jarige'!E288-'Werkzaamheidsgraad 50-64jarigen'!E288</f>
        <v>30.515974692648996</v>
      </c>
      <c r="F288" s="4">
        <f>'Werkzaamheidsgraad 20-49-jarige'!F288-'Werkzaamheidsgraad 50-64jarigen'!F288</f>
        <v>29.600992341078005</v>
      </c>
      <c r="G288" s="4">
        <f>'Werkzaamheidsgraad 20-49-jarige'!G288-'Werkzaamheidsgraad 50-64jarigen'!G288</f>
        <v>27.670486602901001</v>
      </c>
      <c r="H288" s="4">
        <f>'Werkzaamheidsgraad 20-49-jarige'!H288-'Werkzaamheidsgraad 50-64jarigen'!H288</f>
        <v>25.448088797926005</v>
      </c>
      <c r="I288" s="4">
        <f>'Werkzaamheidsgraad 20-49-jarige'!I288-'Werkzaamheidsgraad 50-64jarigen'!I288</f>
        <v>22.648193181513001</v>
      </c>
      <c r="J288" s="4">
        <f>'Werkzaamheidsgraad 20-49-jarige'!J288-'Werkzaamheidsgraad 50-64jarigen'!J288</f>
        <v>22.758010732835999</v>
      </c>
      <c r="K288" s="4">
        <f>'Werkzaamheidsgraad 20-49-jarige'!K288-'Werkzaamheidsgraad 50-64jarigen'!K288</f>
        <v>21.570001729772009</v>
      </c>
    </row>
    <row r="289" spans="1:11" ht="13.5" thickBot="1" x14ac:dyDescent="0.25">
      <c r="A289" s="2" t="s">
        <v>581</v>
      </c>
      <c r="B289" s="2" t="s">
        <v>582</v>
      </c>
      <c r="C289" s="4">
        <f>'Werkzaamheidsgraad 20-49-jarige'!C289-'Werkzaamheidsgraad 50-64jarigen'!C289</f>
        <v>32.828141090662008</v>
      </c>
      <c r="D289" s="4">
        <f>'Werkzaamheidsgraad 20-49-jarige'!D289-'Werkzaamheidsgraad 50-64jarigen'!D289</f>
        <v>30.605239251076995</v>
      </c>
      <c r="E289" s="4">
        <f>'Werkzaamheidsgraad 20-49-jarige'!E289-'Werkzaamheidsgraad 50-64jarigen'!E289</f>
        <v>29.544468244914995</v>
      </c>
      <c r="F289" s="4">
        <f>'Werkzaamheidsgraad 20-49-jarige'!F289-'Werkzaamheidsgraad 50-64jarigen'!F289</f>
        <v>29.389454675060001</v>
      </c>
      <c r="G289" s="4">
        <f>'Werkzaamheidsgraad 20-49-jarige'!G289-'Werkzaamheidsgraad 50-64jarigen'!G289</f>
        <v>27.962625673025997</v>
      </c>
      <c r="H289" s="4">
        <f>'Werkzaamheidsgraad 20-49-jarige'!H289-'Werkzaamheidsgraad 50-64jarigen'!H289</f>
        <v>25.449313643251998</v>
      </c>
      <c r="I289" s="4">
        <f>'Werkzaamheidsgraad 20-49-jarige'!I289-'Werkzaamheidsgraad 50-64jarigen'!I289</f>
        <v>24.528375280147998</v>
      </c>
      <c r="J289" s="4">
        <f>'Werkzaamheidsgraad 20-49-jarige'!J289-'Werkzaamheidsgraad 50-64jarigen'!J289</f>
        <v>23.945454243809003</v>
      </c>
      <c r="K289" s="4">
        <f>'Werkzaamheidsgraad 20-49-jarige'!K289-'Werkzaamheidsgraad 50-64jarigen'!K289</f>
        <v>22.636926525395999</v>
      </c>
    </row>
    <row r="290" spans="1:11" ht="13.5" thickBot="1" x14ac:dyDescent="0.25">
      <c r="A290" s="2" t="s">
        <v>583</v>
      </c>
      <c r="B290" s="2" t="s">
        <v>584</v>
      </c>
      <c r="C290" s="4">
        <f>'Werkzaamheidsgraad 20-49-jarige'!C290-'Werkzaamheidsgraad 50-64jarigen'!C290</f>
        <v>32.623516547522996</v>
      </c>
      <c r="D290" s="4">
        <f>'Werkzaamheidsgraad 20-49-jarige'!D290-'Werkzaamheidsgraad 50-64jarigen'!D290</f>
        <v>30.174452433417009</v>
      </c>
      <c r="E290" s="4">
        <f>'Werkzaamheidsgraad 20-49-jarige'!E290-'Werkzaamheidsgraad 50-64jarigen'!E290</f>
        <v>28.982311003283996</v>
      </c>
      <c r="F290" s="4">
        <f>'Werkzaamheidsgraad 20-49-jarige'!F290-'Werkzaamheidsgraad 50-64jarigen'!F290</f>
        <v>27.668848223811999</v>
      </c>
      <c r="G290" s="4">
        <f>'Werkzaamheidsgraad 20-49-jarige'!G290-'Werkzaamheidsgraad 50-64jarigen'!G290</f>
        <v>25.391256774200997</v>
      </c>
      <c r="H290" s="4">
        <f>'Werkzaamheidsgraad 20-49-jarige'!H290-'Werkzaamheidsgraad 50-64jarigen'!H290</f>
        <v>22.161283903070995</v>
      </c>
      <c r="I290" s="4">
        <f>'Werkzaamheidsgraad 20-49-jarige'!I290-'Werkzaamheidsgraad 50-64jarigen'!I290</f>
        <v>20.829931489560998</v>
      </c>
      <c r="J290" s="4">
        <f>'Werkzaamheidsgraad 20-49-jarige'!J290-'Werkzaamheidsgraad 50-64jarigen'!J290</f>
        <v>20.930223971541992</v>
      </c>
      <c r="K290" s="4">
        <f>'Werkzaamheidsgraad 20-49-jarige'!K290-'Werkzaamheidsgraad 50-64jarigen'!K290</f>
        <v>19.917782824574999</v>
      </c>
    </row>
    <row r="291" spans="1:11" ht="13.5" thickBot="1" x14ac:dyDescent="0.25">
      <c r="A291" s="2" t="s">
        <v>585</v>
      </c>
      <c r="B291" s="2" t="s">
        <v>586</v>
      </c>
      <c r="C291" s="4">
        <f>'Werkzaamheidsgraad 20-49-jarige'!C291-'Werkzaamheidsgraad 50-64jarigen'!C291</f>
        <v>29.173091387339994</v>
      </c>
      <c r="D291" s="4">
        <f>'Werkzaamheidsgraad 20-49-jarige'!D291-'Werkzaamheidsgraad 50-64jarigen'!D291</f>
        <v>24.473211666685998</v>
      </c>
      <c r="E291" s="4">
        <f>'Werkzaamheidsgraad 20-49-jarige'!E291-'Werkzaamheidsgraad 50-64jarigen'!E291</f>
        <v>23.419339197647005</v>
      </c>
      <c r="F291" s="4">
        <f>'Werkzaamheidsgraad 20-49-jarige'!F291-'Werkzaamheidsgraad 50-64jarigen'!F291</f>
        <v>23.186918701654996</v>
      </c>
      <c r="G291" s="4">
        <f>'Werkzaamheidsgraad 20-49-jarige'!G291-'Werkzaamheidsgraad 50-64jarigen'!G291</f>
        <v>21.144776311340998</v>
      </c>
      <c r="H291" s="4">
        <f>'Werkzaamheidsgraad 20-49-jarige'!H291-'Werkzaamheidsgraad 50-64jarigen'!H291</f>
        <v>18.545314428111993</v>
      </c>
      <c r="I291" s="4">
        <f>'Werkzaamheidsgraad 20-49-jarige'!I291-'Werkzaamheidsgraad 50-64jarigen'!I291</f>
        <v>16.979427184240002</v>
      </c>
      <c r="J291" s="4">
        <f>'Werkzaamheidsgraad 20-49-jarige'!J291-'Werkzaamheidsgraad 50-64jarigen'!J291</f>
        <v>17.728290593565006</v>
      </c>
      <c r="K291" s="4">
        <f>'Werkzaamheidsgraad 20-49-jarige'!K291-'Werkzaamheidsgraad 50-64jarigen'!K291</f>
        <v>17.787851529447991</v>
      </c>
    </row>
    <row r="292" spans="1:11" ht="13.5" thickBot="1" x14ac:dyDescent="0.25">
      <c r="A292" s="2" t="s">
        <v>587</v>
      </c>
      <c r="B292" s="2" t="s">
        <v>588</v>
      </c>
      <c r="C292" s="4">
        <f>'Werkzaamheidsgraad 20-49-jarige'!C292-'Werkzaamheidsgraad 50-64jarigen'!C292</f>
        <v>35.392501367502994</v>
      </c>
      <c r="D292" s="4">
        <f>'Werkzaamheidsgraad 20-49-jarige'!D292-'Werkzaamheidsgraad 50-64jarigen'!D292</f>
        <v>31.431223559723996</v>
      </c>
      <c r="E292" s="4">
        <f>'Werkzaamheidsgraad 20-49-jarige'!E292-'Werkzaamheidsgraad 50-64jarigen'!E292</f>
        <v>30.792900882972994</v>
      </c>
      <c r="F292" s="4">
        <f>'Werkzaamheidsgraad 20-49-jarige'!F292-'Werkzaamheidsgraad 50-64jarigen'!F292</f>
        <v>28.684749959369995</v>
      </c>
      <c r="G292" s="4">
        <f>'Werkzaamheidsgraad 20-49-jarige'!G292-'Werkzaamheidsgraad 50-64jarigen'!G292</f>
        <v>26.828474060836001</v>
      </c>
      <c r="H292" s="4">
        <f>'Werkzaamheidsgraad 20-49-jarige'!H292-'Werkzaamheidsgraad 50-64jarigen'!H292</f>
        <v>23.806112027512</v>
      </c>
      <c r="I292" s="4">
        <f>'Werkzaamheidsgraad 20-49-jarige'!I292-'Werkzaamheidsgraad 50-64jarigen'!I292</f>
        <v>20.425815096967995</v>
      </c>
      <c r="J292" s="4">
        <f>'Werkzaamheidsgraad 20-49-jarige'!J292-'Werkzaamheidsgraad 50-64jarigen'!J292</f>
        <v>21.497549925621996</v>
      </c>
      <c r="K292" s="4">
        <f>'Werkzaamheidsgraad 20-49-jarige'!K292-'Werkzaamheidsgraad 50-64jarigen'!K292</f>
        <v>20.369602137578994</v>
      </c>
    </row>
    <row r="293" spans="1:11" ht="13.5" thickBot="1" x14ac:dyDescent="0.25">
      <c r="A293" s="2" t="s">
        <v>589</v>
      </c>
      <c r="B293" s="2" t="s">
        <v>590</v>
      </c>
      <c r="C293" s="4">
        <f>'Werkzaamheidsgraad 20-49-jarige'!C293-'Werkzaamheidsgraad 50-64jarigen'!C293</f>
        <v>32.525686114699994</v>
      </c>
      <c r="D293" s="4">
        <f>'Werkzaamheidsgraad 20-49-jarige'!D293-'Werkzaamheidsgraad 50-64jarigen'!D293</f>
        <v>30.266737027037003</v>
      </c>
      <c r="E293" s="4">
        <f>'Werkzaamheidsgraad 20-49-jarige'!E293-'Werkzaamheidsgraad 50-64jarigen'!E293</f>
        <v>27.794794897980992</v>
      </c>
      <c r="F293" s="4">
        <f>'Werkzaamheidsgraad 20-49-jarige'!F293-'Werkzaamheidsgraad 50-64jarigen'!F293</f>
        <v>26.093946503890997</v>
      </c>
      <c r="G293" s="4">
        <f>'Werkzaamheidsgraad 20-49-jarige'!G293-'Werkzaamheidsgraad 50-64jarigen'!G293</f>
        <v>24.453321715395006</v>
      </c>
      <c r="H293" s="4">
        <f>'Werkzaamheidsgraad 20-49-jarige'!H293-'Werkzaamheidsgraad 50-64jarigen'!H293</f>
        <v>22.457850640294005</v>
      </c>
      <c r="I293" s="4">
        <f>'Werkzaamheidsgraad 20-49-jarige'!I293-'Werkzaamheidsgraad 50-64jarigen'!I293</f>
        <v>20.144745595025995</v>
      </c>
      <c r="J293" s="4">
        <f>'Werkzaamheidsgraad 20-49-jarige'!J293-'Werkzaamheidsgraad 50-64jarigen'!J293</f>
        <v>19.182041853465009</v>
      </c>
      <c r="K293" s="4">
        <f>'Werkzaamheidsgraad 20-49-jarige'!K293-'Werkzaamheidsgraad 50-64jarigen'!K293</f>
        <v>18.768614761592005</v>
      </c>
    </row>
    <row r="294" spans="1:11" ht="13.5" thickBot="1" x14ac:dyDescent="0.25">
      <c r="A294" s="2" t="s">
        <v>591</v>
      </c>
      <c r="B294" s="2" t="s">
        <v>592</v>
      </c>
      <c r="C294" s="4">
        <f>'Werkzaamheidsgraad 20-49-jarige'!C294-'Werkzaamheidsgraad 50-64jarigen'!C294</f>
        <v>23.999825743692007</v>
      </c>
      <c r="D294" s="4">
        <f>'Werkzaamheidsgraad 20-49-jarige'!D294-'Werkzaamheidsgraad 50-64jarigen'!D294</f>
        <v>21.514890020002994</v>
      </c>
      <c r="E294" s="4">
        <f>'Werkzaamheidsgraad 20-49-jarige'!E294-'Werkzaamheidsgraad 50-64jarigen'!E294</f>
        <v>20.092510849431008</v>
      </c>
      <c r="F294" s="4">
        <f>'Werkzaamheidsgraad 20-49-jarige'!F294-'Werkzaamheidsgraad 50-64jarigen'!F294</f>
        <v>20.337301905865999</v>
      </c>
      <c r="G294" s="4">
        <f>'Werkzaamheidsgraad 20-49-jarige'!G294-'Werkzaamheidsgraad 50-64jarigen'!G294</f>
        <v>18.557284076334007</v>
      </c>
      <c r="H294" s="4">
        <f>'Werkzaamheidsgraad 20-49-jarige'!H294-'Werkzaamheidsgraad 50-64jarigen'!H294</f>
        <v>16.410214922435003</v>
      </c>
      <c r="I294" s="4">
        <f>'Werkzaamheidsgraad 20-49-jarige'!I294-'Werkzaamheidsgraad 50-64jarigen'!I294</f>
        <v>15.399808666576007</v>
      </c>
      <c r="J294" s="4">
        <f>'Werkzaamheidsgraad 20-49-jarige'!J294-'Werkzaamheidsgraad 50-64jarigen'!J294</f>
        <v>15.342342106903004</v>
      </c>
      <c r="K294" s="4">
        <f>'Werkzaamheidsgraad 20-49-jarige'!K294-'Werkzaamheidsgraad 50-64jarigen'!K294</f>
        <v>14.517059878088006</v>
      </c>
    </row>
    <row r="295" spans="1:11" ht="13.5" thickBot="1" x14ac:dyDescent="0.25">
      <c r="A295" s="2" t="s">
        <v>593</v>
      </c>
      <c r="B295" s="2" t="s">
        <v>594</v>
      </c>
      <c r="C295" s="4">
        <f>'Werkzaamheidsgraad 20-49-jarige'!C295-'Werkzaamheidsgraad 50-64jarigen'!C295</f>
        <v>31.240345167858003</v>
      </c>
      <c r="D295" s="4">
        <f>'Werkzaamheidsgraad 20-49-jarige'!D295-'Werkzaamheidsgraad 50-64jarigen'!D295</f>
        <v>28.509679870068005</v>
      </c>
      <c r="E295" s="4">
        <f>'Werkzaamheidsgraad 20-49-jarige'!E295-'Werkzaamheidsgraad 50-64jarigen'!E295</f>
        <v>25.942167479161007</v>
      </c>
      <c r="F295" s="4">
        <f>'Werkzaamheidsgraad 20-49-jarige'!F295-'Werkzaamheidsgraad 50-64jarigen'!F295</f>
        <v>25.876480097833998</v>
      </c>
      <c r="G295" s="4">
        <f>'Werkzaamheidsgraad 20-49-jarige'!G295-'Werkzaamheidsgraad 50-64jarigen'!G295</f>
        <v>24.062180297096994</v>
      </c>
      <c r="H295" s="4">
        <f>'Werkzaamheidsgraad 20-49-jarige'!H295-'Werkzaamheidsgraad 50-64jarigen'!H295</f>
        <v>22.275137035376005</v>
      </c>
      <c r="I295" s="4">
        <f>'Werkzaamheidsgraad 20-49-jarige'!I295-'Werkzaamheidsgraad 50-64jarigen'!I295</f>
        <v>20.385443185032003</v>
      </c>
      <c r="J295" s="4">
        <f>'Werkzaamheidsgraad 20-49-jarige'!J295-'Werkzaamheidsgraad 50-64jarigen'!J295</f>
        <v>18.296335478236998</v>
      </c>
      <c r="K295" s="4">
        <f>'Werkzaamheidsgraad 20-49-jarige'!K295-'Werkzaamheidsgraad 50-64jarigen'!K295</f>
        <v>18.876432496516003</v>
      </c>
    </row>
    <row r="296" spans="1:11" ht="13.5" thickBot="1" x14ac:dyDescent="0.25">
      <c r="A296" s="2" t="s">
        <v>595</v>
      </c>
      <c r="B296" s="2" t="s">
        <v>596</v>
      </c>
      <c r="C296" s="4">
        <f>'Werkzaamheidsgraad 20-49-jarige'!C296-'Werkzaamheidsgraad 50-64jarigen'!C296</f>
        <v>31.146649351752004</v>
      </c>
      <c r="D296" s="4">
        <f>'Werkzaamheidsgraad 20-49-jarige'!D296-'Werkzaamheidsgraad 50-64jarigen'!D296</f>
        <v>27.957525339143999</v>
      </c>
      <c r="E296" s="4">
        <f>'Werkzaamheidsgraad 20-49-jarige'!E296-'Werkzaamheidsgraad 50-64jarigen'!E296</f>
        <v>26.875942963777007</v>
      </c>
      <c r="F296" s="4">
        <f>'Werkzaamheidsgraad 20-49-jarige'!F296-'Werkzaamheidsgraad 50-64jarigen'!F296</f>
        <v>27.021292249204997</v>
      </c>
      <c r="G296" s="4">
        <f>'Werkzaamheidsgraad 20-49-jarige'!G296-'Werkzaamheidsgraad 50-64jarigen'!G296</f>
        <v>27.23631071158799</v>
      </c>
      <c r="H296" s="4">
        <f>'Werkzaamheidsgraad 20-49-jarige'!H296-'Werkzaamheidsgraad 50-64jarigen'!H296</f>
        <v>23.709025154897994</v>
      </c>
      <c r="I296" s="4">
        <f>'Werkzaamheidsgraad 20-49-jarige'!I296-'Werkzaamheidsgraad 50-64jarigen'!I296</f>
        <v>23.285970974701996</v>
      </c>
      <c r="J296" s="4">
        <f>'Werkzaamheidsgraad 20-49-jarige'!J296-'Werkzaamheidsgraad 50-64jarigen'!J296</f>
        <v>23.39092893233699</v>
      </c>
      <c r="K296" s="4">
        <f>'Werkzaamheidsgraad 20-49-jarige'!K296-'Werkzaamheidsgraad 50-64jarigen'!K296</f>
        <v>22.741044725686997</v>
      </c>
    </row>
    <row r="297" spans="1:11" ht="13.5" thickBot="1" x14ac:dyDescent="0.25">
      <c r="A297" s="2" t="s">
        <v>597</v>
      </c>
      <c r="B297" s="2" t="s">
        <v>598</v>
      </c>
      <c r="C297" s="4">
        <f>'Werkzaamheidsgraad 20-49-jarige'!C297-'Werkzaamheidsgraad 50-64jarigen'!C297</f>
        <v>32.653330797384996</v>
      </c>
      <c r="D297" s="4">
        <f>'Werkzaamheidsgraad 20-49-jarige'!D297-'Werkzaamheidsgraad 50-64jarigen'!D297</f>
        <v>30.742252336546002</v>
      </c>
      <c r="E297" s="4">
        <f>'Werkzaamheidsgraad 20-49-jarige'!E297-'Werkzaamheidsgraad 50-64jarigen'!E297</f>
        <v>30.203586988499993</v>
      </c>
      <c r="F297" s="4">
        <f>'Werkzaamheidsgraad 20-49-jarige'!F297-'Werkzaamheidsgraad 50-64jarigen'!F297</f>
        <v>29.308280688182997</v>
      </c>
      <c r="G297" s="4">
        <f>'Werkzaamheidsgraad 20-49-jarige'!G297-'Werkzaamheidsgraad 50-64jarigen'!G297</f>
        <v>26.368259587721994</v>
      </c>
      <c r="H297" s="4">
        <f>'Werkzaamheidsgraad 20-49-jarige'!H297-'Werkzaamheidsgraad 50-64jarigen'!H297</f>
        <v>23.246051215708995</v>
      </c>
      <c r="I297" s="4">
        <f>'Werkzaamheidsgraad 20-49-jarige'!I297-'Werkzaamheidsgraad 50-64jarigen'!I297</f>
        <v>22.669181419688002</v>
      </c>
      <c r="J297" s="4">
        <f>'Werkzaamheidsgraad 20-49-jarige'!J297-'Werkzaamheidsgraad 50-64jarigen'!J297</f>
        <v>22.002996273850997</v>
      </c>
      <c r="K297" s="4">
        <f>'Werkzaamheidsgraad 20-49-jarige'!K297-'Werkzaamheidsgraad 50-64jarigen'!K297</f>
        <v>21.719777648882001</v>
      </c>
    </row>
    <row r="298" spans="1:11" ht="13.5" thickBot="1" x14ac:dyDescent="0.25">
      <c r="A298" s="2" t="s">
        <v>599</v>
      </c>
      <c r="B298" s="2" t="s">
        <v>600</v>
      </c>
      <c r="C298" s="4">
        <f>'Werkzaamheidsgraad 20-49-jarige'!C298-'Werkzaamheidsgraad 50-64jarigen'!C298</f>
        <v>31.985452919803002</v>
      </c>
      <c r="D298" s="4">
        <f>'Werkzaamheidsgraad 20-49-jarige'!D298-'Werkzaamheidsgraad 50-64jarigen'!D298</f>
        <v>29.922261662754998</v>
      </c>
      <c r="E298" s="4">
        <f>'Werkzaamheidsgraad 20-49-jarige'!E298-'Werkzaamheidsgraad 50-64jarigen'!E298</f>
        <v>30.617354704073996</v>
      </c>
      <c r="F298" s="4">
        <f>'Werkzaamheidsgraad 20-49-jarige'!F298-'Werkzaamheidsgraad 50-64jarigen'!F298</f>
        <v>29.962825518530003</v>
      </c>
      <c r="G298" s="4">
        <f>'Werkzaamheidsgraad 20-49-jarige'!G298-'Werkzaamheidsgraad 50-64jarigen'!G298</f>
        <v>27.839422091100005</v>
      </c>
      <c r="H298" s="4">
        <f>'Werkzaamheidsgraad 20-49-jarige'!H298-'Werkzaamheidsgraad 50-64jarigen'!H298</f>
        <v>25.452248725927006</v>
      </c>
      <c r="I298" s="4">
        <f>'Werkzaamheidsgraad 20-49-jarige'!I298-'Werkzaamheidsgraad 50-64jarigen'!I298</f>
        <v>23.570874886887999</v>
      </c>
      <c r="J298" s="4">
        <f>'Werkzaamheidsgraad 20-49-jarige'!J298-'Werkzaamheidsgraad 50-64jarigen'!J298</f>
        <v>22.879167592689996</v>
      </c>
      <c r="K298" s="4">
        <f>'Werkzaamheidsgraad 20-49-jarige'!K298-'Werkzaamheidsgraad 50-64jarigen'!K298</f>
        <v>21.467917420633007</v>
      </c>
    </row>
    <row r="299" spans="1:11" ht="13.5" thickBot="1" x14ac:dyDescent="0.25">
      <c r="A299" s="2" t="s">
        <v>601</v>
      </c>
      <c r="B299" s="2" t="s">
        <v>602</v>
      </c>
      <c r="C299" s="4">
        <f>'Werkzaamheidsgraad 20-49-jarige'!C299-'Werkzaamheidsgraad 50-64jarigen'!C299</f>
        <v>36.949611185053001</v>
      </c>
      <c r="D299" s="4">
        <f>'Werkzaamheidsgraad 20-49-jarige'!D299-'Werkzaamheidsgraad 50-64jarigen'!D299</f>
        <v>35.187017143096995</v>
      </c>
      <c r="E299" s="4">
        <f>'Werkzaamheidsgraad 20-49-jarige'!E299-'Werkzaamheidsgraad 50-64jarigen'!E299</f>
        <v>34.058734270968998</v>
      </c>
      <c r="F299" s="4">
        <f>'Werkzaamheidsgraad 20-49-jarige'!F299-'Werkzaamheidsgraad 50-64jarigen'!F299</f>
        <v>31.187950989362996</v>
      </c>
      <c r="G299" s="4">
        <f>'Werkzaamheidsgraad 20-49-jarige'!G299-'Werkzaamheidsgraad 50-64jarigen'!G299</f>
        <v>28.379968659650004</v>
      </c>
      <c r="H299" s="4">
        <f>'Werkzaamheidsgraad 20-49-jarige'!H299-'Werkzaamheidsgraad 50-64jarigen'!H299</f>
        <v>26.432465990886001</v>
      </c>
      <c r="I299" s="4">
        <f>'Werkzaamheidsgraad 20-49-jarige'!I299-'Werkzaamheidsgraad 50-64jarigen'!I299</f>
        <v>24.645965459519992</v>
      </c>
      <c r="J299" s="4">
        <f>'Werkzaamheidsgraad 20-49-jarige'!J299-'Werkzaamheidsgraad 50-64jarigen'!J299</f>
        <v>23.957345242296007</v>
      </c>
      <c r="K299" s="4">
        <f>'Werkzaamheidsgraad 20-49-jarige'!K299-'Werkzaamheidsgraad 50-64jarigen'!K299</f>
        <v>20.388878731550001</v>
      </c>
    </row>
    <row r="300" spans="1:11" ht="13.5" thickBot="1" x14ac:dyDescent="0.25">
      <c r="A300" s="2" t="s">
        <v>603</v>
      </c>
      <c r="B300" s="2" t="s">
        <v>604</v>
      </c>
      <c r="C300" s="4">
        <f>'Werkzaamheidsgraad 20-49-jarige'!C300-'Werkzaamheidsgraad 50-64jarigen'!C300</f>
        <v>28.854818306358005</v>
      </c>
      <c r="D300" s="4">
        <f>'Werkzaamheidsgraad 20-49-jarige'!D300-'Werkzaamheidsgraad 50-64jarigen'!D300</f>
        <v>26.434741155222994</v>
      </c>
      <c r="E300" s="4">
        <f>'Werkzaamheidsgraad 20-49-jarige'!E300-'Werkzaamheidsgraad 50-64jarigen'!E300</f>
        <v>25.507589896027994</v>
      </c>
      <c r="F300" s="4">
        <f>'Werkzaamheidsgraad 20-49-jarige'!F300-'Werkzaamheidsgraad 50-64jarigen'!F300</f>
        <v>24.287040359757995</v>
      </c>
      <c r="G300" s="4">
        <f>'Werkzaamheidsgraad 20-49-jarige'!G300-'Werkzaamheidsgraad 50-64jarigen'!G300</f>
        <v>23.533863677297994</v>
      </c>
      <c r="H300" s="4">
        <f>'Werkzaamheidsgraad 20-49-jarige'!H300-'Werkzaamheidsgraad 50-64jarigen'!H300</f>
        <v>21.369308265329991</v>
      </c>
      <c r="I300" s="4">
        <f>'Werkzaamheidsgraad 20-49-jarige'!I300-'Werkzaamheidsgraad 50-64jarigen'!I300</f>
        <v>20.097040499519998</v>
      </c>
      <c r="J300" s="4">
        <f>'Werkzaamheidsgraad 20-49-jarige'!J300-'Werkzaamheidsgraad 50-64jarigen'!J300</f>
        <v>19.448225607479003</v>
      </c>
      <c r="K300" s="4">
        <f>'Werkzaamheidsgraad 20-49-jarige'!K300-'Werkzaamheidsgraad 50-64jarigen'!K300</f>
        <v>18.851999919630998</v>
      </c>
    </row>
    <row r="301" spans="1:11" ht="13.5" thickBot="1" x14ac:dyDescent="0.25">
      <c r="A301" s="2" t="s">
        <v>605</v>
      </c>
      <c r="B301" s="2" t="s">
        <v>606</v>
      </c>
      <c r="C301" s="4">
        <f>'Werkzaamheidsgraad 20-49-jarige'!C301-'Werkzaamheidsgraad 50-64jarigen'!C301</f>
        <v>35.425576752950995</v>
      </c>
      <c r="D301" s="4">
        <f>'Werkzaamheidsgraad 20-49-jarige'!D301-'Werkzaamheidsgraad 50-64jarigen'!D301</f>
        <v>33.501625205656993</v>
      </c>
      <c r="E301" s="4">
        <f>'Werkzaamheidsgraad 20-49-jarige'!E301-'Werkzaamheidsgraad 50-64jarigen'!E301</f>
        <v>30.750763547165</v>
      </c>
      <c r="F301" s="4">
        <f>'Werkzaamheidsgraad 20-49-jarige'!F301-'Werkzaamheidsgraad 50-64jarigen'!F301</f>
        <v>30.550577215263992</v>
      </c>
      <c r="G301" s="4">
        <f>'Werkzaamheidsgraad 20-49-jarige'!G301-'Werkzaamheidsgraad 50-64jarigen'!G301</f>
        <v>29.248084732949998</v>
      </c>
      <c r="H301" s="4">
        <f>'Werkzaamheidsgraad 20-49-jarige'!H301-'Werkzaamheidsgraad 50-64jarigen'!H301</f>
        <v>26.820590343779998</v>
      </c>
      <c r="I301" s="4">
        <f>'Werkzaamheidsgraad 20-49-jarige'!I301-'Werkzaamheidsgraad 50-64jarigen'!I301</f>
        <v>24.895655787588993</v>
      </c>
      <c r="J301" s="4">
        <f>'Werkzaamheidsgraad 20-49-jarige'!J301-'Werkzaamheidsgraad 50-64jarigen'!J301</f>
        <v>23.152400175052996</v>
      </c>
      <c r="K301" s="4">
        <f>'Werkzaamheidsgraad 20-49-jarige'!K301-'Werkzaamheidsgraad 50-64jarigen'!K301</f>
        <v>22.848650639243004</v>
      </c>
    </row>
    <row r="302" spans="1:11" ht="13.5" thickBot="1" x14ac:dyDescent="0.25">
      <c r="A302" s="2" t="s">
        <v>607</v>
      </c>
      <c r="B302" s="2" t="s">
        <v>608</v>
      </c>
      <c r="C302" s="4">
        <f>'Werkzaamheidsgraad 20-49-jarige'!C302-'Werkzaamheidsgraad 50-64jarigen'!C302</f>
        <v>31.217803310046008</v>
      </c>
      <c r="D302" s="4">
        <f>'Werkzaamheidsgraad 20-49-jarige'!D302-'Werkzaamheidsgraad 50-64jarigen'!D302</f>
        <v>29.221814598066999</v>
      </c>
      <c r="E302" s="4">
        <f>'Werkzaamheidsgraad 20-49-jarige'!E302-'Werkzaamheidsgraad 50-64jarigen'!E302</f>
        <v>28.415356823886</v>
      </c>
      <c r="F302" s="4">
        <f>'Werkzaamheidsgraad 20-49-jarige'!F302-'Werkzaamheidsgraad 50-64jarigen'!F302</f>
        <v>27.772299906581004</v>
      </c>
      <c r="G302" s="4">
        <f>'Werkzaamheidsgraad 20-49-jarige'!G302-'Werkzaamheidsgraad 50-64jarigen'!G302</f>
        <v>24.889648915178</v>
      </c>
      <c r="H302" s="4">
        <f>'Werkzaamheidsgraad 20-49-jarige'!H302-'Werkzaamheidsgraad 50-64jarigen'!H302</f>
        <v>22.905559015013992</v>
      </c>
      <c r="I302" s="4">
        <f>'Werkzaamheidsgraad 20-49-jarige'!I302-'Werkzaamheidsgraad 50-64jarigen'!I302</f>
        <v>21.016906738391008</v>
      </c>
      <c r="J302" s="4">
        <f>'Werkzaamheidsgraad 20-49-jarige'!J302-'Werkzaamheidsgraad 50-64jarigen'!J302</f>
        <v>20.771131515276004</v>
      </c>
      <c r="K302" s="4">
        <f>'Werkzaamheidsgraad 20-49-jarige'!K302-'Werkzaamheidsgraad 50-64jarigen'!K302</f>
        <v>19.766233815344009</v>
      </c>
    </row>
    <row r="303" spans="1:11" ht="13.5" thickBot="1" x14ac:dyDescent="0.25">
      <c r="A303" s="2" t="s">
        <v>609</v>
      </c>
      <c r="B303" s="2" t="s">
        <v>610</v>
      </c>
      <c r="C303" s="4">
        <f>'Werkzaamheidsgraad 20-49-jarige'!C303-'Werkzaamheidsgraad 50-64jarigen'!C303</f>
        <v>30.7417824025</v>
      </c>
      <c r="D303" s="4">
        <f>'Werkzaamheidsgraad 20-49-jarige'!D303-'Werkzaamheidsgraad 50-64jarigen'!D303</f>
        <v>29.125232466393001</v>
      </c>
      <c r="E303" s="4">
        <f>'Werkzaamheidsgraad 20-49-jarige'!E303-'Werkzaamheidsgraad 50-64jarigen'!E303</f>
        <v>27.577714207429004</v>
      </c>
      <c r="F303" s="4">
        <f>'Werkzaamheidsgraad 20-49-jarige'!F303-'Werkzaamheidsgraad 50-64jarigen'!F303</f>
        <v>26.606504972377003</v>
      </c>
      <c r="G303" s="4">
        <f>'Werkzaamheidsgraad 20-49-jarige'!G303-'Werkzaamheidsgraad 50-64jarigen'!G303</f>
        <v>25.066830965112999</v>
      </c>
      <c r="H303" s="4">
        <f>'Werkzaamheidsgraad 20-49-jarige'!H303-'Werkzaamheidsgraad 50-64jarigen'!H303</f>
        <v>21.554318594311006</v>
      </c>
      <c r="I303" s="4">
        <f>'Werkzaamheidsgraad 20-49-jarige'!I303-'Werkzaamheidsgraad 50-64jarigen'!I303</f>
        <v>19.570906609605991</v>
      </c>
      <c r="J303" s="4">
        <f>'Werkzaamheidsgraad 20-49-jarige'!J303-'Werkzaamheidsgraad 50-64jarigen'!J303</f>
        <v>19.040472763478007</v>
      </c>
      <c r="K303" s="4">
        <f>'Werkzaamheidsgraad 20-49-jarige'!K303-'Werkzaamheidsgraad 50-64jarigen'!K303</f>
        <v>19.453107196097001</v>
      </c>
    </row>
    <row r="304" spans="1:11" ht="13.5" thickBot="1" x14ac:dyDescent="0.25">
      <c r="A304" s="2" t="s">
        <v>611</v>
      </c>
      <c r="B304" s="2" t="s">
        <v>612</v>
      </c>
      <c r="C304" s="4">
        <f>'Werkzaamheidsgraad 20-49-jarige'!C304-'Werkzaamheidsgraad 50-64jarigen'!C304</f>
        <v>34.909295132434998</v>
      </c>
      <c r="D304" s="4">
        <f>'Werkzaamheidsgraad 20-49-jarige'!D304-'Werkzaamheidsgraad 50-64jarigen'!D304</f>
        <v>33.405114888886992</v>
      </c>
      <c r="E304" s="4">
        <f>'Werkzaamheidsgraad 20-49-jarige'!E304-'Werkzaamheidsgraad 50-64jarigen'!E304</f>
        <v>33.453896206576999</v>
      </c>
      <c r="F304" s="4">
        <f>'Werkzaamheidsgraad 20-49-jarige'!F304-'Werkzaamheidsgraad 50-64jarigen'!F304</f>
        <v>34.009915631444009</v>
      </c>
      <c r="G304" s="4">
        <f>'Werkzaamheidsgraad 20-49-jarige'!G304-'Werkzaamheidsgraad 50-64jarigen'!G304</f>
        <v>31.488887591551006</v>
      </c>
      <c r="H304" s="4">
        <f>'Werkzaamheidsgraad 20-49-jarige'!H304-'Werkzaamheidsgraad 50-64jarigen'!H304</f>
        <v>30.135609245431993</v>
      </c>
      <c r="I304" s="4">
        <f>'Werkzaamheidsgraad 20-49-jarige'!I304-'Werkzaamheidsgraad 50-64jarigen'!I304</f>
        <v>28.537535871440006</v>
      </c>
      <c r="J304" s="4">
        <f>'Werkzaamheidsgraad 20-49-jarige'!J304-'Werkzaamheidsgraad 50-64jarigen'!J304</f>
        <v>28.273558834255006</v>
      </c>
      <c r="K304" s="4">
        <f>'Werkzaamheidsgraad 20-49-jarige'!K304-'Werkzaamheidsgraad 50-64jarigen'!K304</f>
        <v>27.140409227305</v>
      </c>
    </row>
    <row r="305" spans="1:11" ht="13.5" thickBot="1" x14ac:dyDescent="0.25">
      <c r="A305" s="2" t="s">
        <v>613</v>
      </c>
      <c r="B305" s="2" t="s">
        <v>614</v>
      </c>
      <c r="C305" s="4">
        <f>'Werkzaamheidsgraad 20-49-jarige'!C305-'Werkzaamheidsgraad 50-64jarigen'!C305</f>
        <v>28.801233965148</v>
      </c>
      <c r="D305" s="4">
        <f>'Werkzaamheidsgraad 20-49-jarige'!D305-'Werkzaamheidsgraad 50-64jarigen'!D305</f>
        <v>26.512476501182007</v>
      </c>
      <c r="E305" s="4">
        <f>'Werkzaamheidsgraad 20-49-jarige'!E305-'Werkzaamheidsgraad 50-64jarigen'!E305</f>
        <v>26.056301922079008</v>
      </c>
      <c r="F305" s="4">
        <f>'Werkzaamheidsgraad 20-49-jarige'!F305-'Werkzaamheidsgraad 50-64jarigen'!F305</f>
        <v>26.249843075666995</v>
      </c>
      <c r="G305" s="4">
        <f>'Werkzaamheidsgraad 20-49-jarige'!G305-'Werkzaamheidsgraad 50-64jarigen'!G305</f>
        <v>24.715871357942</v>
      </c>
      <c r="H305" s="4">
        <f>'Werkzaamheidsgraad 20-49-jarige'!H305-'Werkzaamheidsgraad 50-64jarigen'!H305</f>
        <v>22.667993861103994</v>
      </c>
      <c r="I305" s="4">
        <f>'Werkzaamheidsgraad 20-49-jarige'!I305-'Werkzaamheidsgraad 50-64jarigen'!I305</f>
        <v>21.635062907431006</v>
      </c>
      <c r="J305" s="4">
        <f>'Werkzaamheidsgraad 20-49-jarige'!J305-'Werkzaamheidsgraad 50-64jarigen'!J305</f>
        <v>21.26881626025601</v>
      </c>
      <c r="K305" s="4">
        <f>'Werkzaamheidsgraad 20-49-jarige'!K305-'Werkzaamheidsgraad 50-64jarigen'!K305</f>
        <v>20.123741608665</v>
      </c>
    </row>
    <row r="306" spans="1:11" ht="13.5" thickBot="1" x14ac:dyDescent="0.25">
      <c r="A306" s="2" t="s">
        <v>615</v>
      </c>
      <c r="B306" s="2" t="s">
        <v>616</v>
      </c>
      <c r="C306" s="4">
        <f>'Werkzaamheidsgraad 20-49-jarige'!C306-'Werkzaamheidsgraad 50-64jarigen'!C306</f>
        <v>30.808168802338002</v>
      </c>
      <c r="D306" s="4">
        <f>'Werkzaamheidsgraad 20-49-jarige'!D306-'Werkzaamheidsgraad 50-64jarigen'!D306</f>
        <v>27.617510131750997</v>
      </c>
      <c r="E306" s="4">
        <f>'Werkzaamheidsgraad 20-49-jarige'!E306-'Werkzaamheidsgraad 50-64jarigen'!E306</f>
        <v>27.401318257406999</v>
      </c>
      <c r="F306" s="4">
        <f>'Werkzaamheidsgraad 20-49-jarige'!F306-'Werkzaamheidsgraad 50-64jarigen'!F306</f>
        <v>25.854073382174001</v>
      </c>
      <c r="G306" s="4">
        <f>'Werkzaamheidsgraad 20-49-jarige'!G306-'Werkzaamheidsgraad 50-64jarigen'!G306</f>
        <v>23.947587373350991</v>
      </c>
      <c r="H306" s="4">
        <f>'Werkzaamheidsgraad 20-49-jarige'!H306-'Werkzaamheidsgraad 50-64jarigen'!H306</f>
        <v>24.384695897015</v>
      </c>
      <c r="I306" s="4">
        <f>'Werkzaamheidsgraad 20-49-jarige'!I306-'Werkzaamheidsgraad 50-64jarigen'!I306</f>
        <v>22.181419069827001</v>
      </c>
      <c r="J306" s="4">
        <f>'Werkzaamheidsgraad 20-49-jarige'!J306-'Werkzaamheidsgraad 50-64jarigen'!J306</f>
        <v>21.191273786001005</v>
      </c>
      <c r="K306" s="4">
        <f>'Werkzaamheidsgraad 20-49-jarige'!K306-'Werkzaamheidsgraad 50-64jarigen'!K306</f>
        <v>19.321751915904997</v>
      </c>
    </row>
    <row r="307" spans="1:11" ht="13.5" thickBot="1" x14ac:dyDescent="0.25">
      <c r="A307" s="2" t="s">
        <v>617</v>
      </c>
      <c r="B307" s="2" t="s">
        <v>618</v>
      </c>
      <c r="C307" s="4">
        <f>'Werkzaamheidsgraad 20-49-jarige'!C307-'Werkzaamheidsgraad 50-64jarigen'!C307</f>
        <v>29.245311788120006</v>
      </c>
      <c r="D307" s="4">
        <f>'Werkzaamheidsgraad 20-49-jarige'!D307-'Werkzaamheidsgraad 50-64jarigen'!D307</f>
        <v>25.920568921966996</v>
      </c>
      <c r="E307" s="4">
        <f>'Werkzaamheidsgraad 20-49-jarige'!E307-'Werkzaamheidsgraad 50-64jarigen'!E307</f>
        <v>25.247410375565003</v>
      </c>
      <c r="F307" s="4">
        <f>'Werkzaamheidsgraad 20-49-jarige'!F307-'Werkzaamheidsgraad 50-64jarigen'!F307</f>
        <v>24.605010350143004</v>
      </c>
      <c r="G307" s="4">
        <f>'Werkzaamheidsgraad 20-49-jarige'!G307-'Werkzaamheidsgraad 50-64jarigen'!G307</f>
        <v>21.950924831321991</v>
      </c>
      <c r="H307" s="4">
        <f>'Werkzaamheidsgraad 20-49-jarige'!H307-'Werkzaamheidsgraad 50-64jarigen'!H307</f>
        <v>21.909577132975997</v>
      </c>
      <c r="I307" s="4">
        <f>'Werkzaamheidsgraad 20-49-jarige'!I307-'Werkzaamheidsgraad 50-64jarigen'!I307</f>
        <v>20.543089918237996</v>
      </c>
      <c r="J307" s="4">
        <f>'Werkzaamheidsgraad 20-49-jarige'!J307-'Werkzaamheidsgraad 50-64jarigen'!J307</f>
        <v>19.769005502947998</v>
      </c>
      <c r="K307" s="4">
        <f>'Werkzaamheidsgraad 20-49-jarige'!K307-'Werkzaamheidsgraad 50-64jarigen'!K307</f>
        <v>19.452473116047997</v>
      </c>
    </row>
    <row r="308" spans="1:11" ht="13.5" thickBot="1" x14ac:dyDescent="0.25">
      <c r="A308" s="2" t="s">
        <v>619</v>
      </c>
      <c r="B308" s="2" t="s">
        <v>620</v>
      </c>
      <c r="C308" s="4">
        <f>'Werkzaamheidsgraad 20-49-jarige'!C308-'Werkzaamheidsgraad 50-64jarigen'!C308</f>
        <v>32.097754122325</v>
      </c>
      <c r="D308" s="4">
        <f>'Werkzaamheidsgraad 20-49-jarige'!D308-'Werkzaamheidsgraad 50-64jarigen'!D308</f>
        <v>29.678873445915009</v>
      </c>
      <c r="E308" s="4">
        <f>'Werkzaamheidsgraad 20-49-jarige'!E308-'Werkzaamheidsgraad 50-64jarigen'!E308</f>
        <v>27.562858749461995</v>
      </c>
      <c r="F308" s="4">
        <f>'Werkzaamheidsgraad 20-49-jarige'!F308-'Werkzaamheidsgraad 50-64jarigen'!F308</f>
        <v>28.217525599675</v>
      </c>
      <c r="G308" s="4">
        <f>'Werkzaamheidsgraad 20-49-jarige'!G308-'Werkzaamheidsgraad 50-64jarigen'!G308</f>
        <v>27.51275007652</v>
      </c>
      <c r="H308" s="4">
        <f>'Werkzaamheidsgraad 20-49-jarige'!H308-'Werkzaamheidsgraad 50-64jarigen'!H308</f>
        <v>21.197920408078005</v>
      </c>
      <c r="I308" s="4">
        <f>'Werkzaamheidsgraad 20-49-jarige'!I308-'Werkzaamheidsgraad 50-64jarigen'!I308</f>
        <v>18.633586106777003</v>
      </c>
      <c r="J308" s="4">
        <f>'Werkzaamheidsgraad 20-49-jarige'!J308-'Werkzaamheidsgraad 50-64jarigen'!J308</f>
        <v>19.264392110572004</v>
      </c>
      <c r="K308" s="4">
        <f>'Werkzaamheidsgraad 20-49-jarige'!K308-'Werkzaamheidsgraad 50-64jarigen'!K308</f>
        <v>17.780941349746008</v>
      </c>
    </row>
    <row r="309" spans="1:11" ht="13.5" thickBot="1" x14ac:dyDescent="0.25">
      <c r="A309" s="2" t="s">
        <v>621</v>
      </c>
      <c r="B309" s="2" t="s">
        <v>622</v>
      </c>
      <c r="C309" s="4">
        <f>'Werkzaamheidsgraad 20-49-jarige'!C309-'Werkzaamheidsgraad 50-64jarigen'!C309</f>
        <v>33.710539579534</v>
      </c>
      <c r="D309" s="4">
        <f>'Werkzaamheidsgraad 20-49-jarige'!D309-'Werkzaamheidsgraad 50-64jarigen'!D309</f>
        <v>30.952564345576008</v>
      </c>
      <c r="E309" s="4">
        <f>'Werkzaamheidsgraad 20-49-jarige'!E309-'Werkzaamheidsgraad 50-64jarigen'!E309</f>
        <v>29.662485602524008</v>
      </c>
      <c r="F309" s="4">
        <f>'Werkzaamheidsgraad 20-49-jarige'!F309-'Werkzaamheidsgraad 50-64jarigen'!F309</f>
        <v>28.372582331354991</v>
      </c>
      <c r="G309" s="4">
        <f>'Werkzaamheidsgraad 20-49-jarige'!G309-'Werkzaamheidsgraad 50-64jarigen'!G309</f>
        <v>26.943144358410002</v>
      </c>
      <c r="H309" s="4">
        <f>'Werkzaamheidsgraad 20-49-jarige'!H309-'Werkzaamheidsgraad 50-64jarigen'!H309</f>
        <v>21.723395365751998</v>
      </c>
      <c r="I309" s="4">
        <f>'Werkzaamheidsgraad 20-49-jarige'!I309-'Werkzaamheidsgraad 50-64jarigen'!I309</f>
        <v>20.248720165435998</v>
      </c>
      <c r="J309" s="4">
        <f>'Werkzaamheidsgraad 20-49-jarige'!J309-'Werkzaamheidsgraad 50-64jarigen'!J309</f>
        <v>19.518779740508997</v>
      </c>
      <c r="K309" s="4">
        <f>'Werkzaamheidsgraad 20-49-jarige'!K309-'Werkzaamheidsgraad 50-64jarigen'!K309</f>
        <v>17.899775779446003</v>
      </c>
    </row>
    <row r="310" spans="1:11" ht="13.5" thickBot="1" x14ac:dyDescent="0.25">
      <c r="A310" s="2" t="s">
        <v>623</v>
      </c>
      <c r="B310" s="2" t="s">
        <v>624</v>
      </c>
      <c r="C310" s="4">
        <f>'Werkzaamheidsgraad 20-49-jarige'!C310-'Werkzaamheidsgraad 50-64jarigen'!C310</f>
        <v>27.60161341873799</v>
      </c>
      <c r="D310" s="4">
        <f>'Werkzaamheidsgraad 20-49-jarige'!D310-'Werkzaamheidsgraad 50-64jarigen'!D310</f>
        <v>23.943991539982996</v>
      </c>
      <c r="E310" s="4">
        <f>'Werkzaamheidsgraad 20-49-jarige'!E310-'Werkzaamheidsgraad 50-64jarigen'!E310</f>
        <v>22.416577043019004</v>
      </c>
      <c r="F310" s="4">
        <f>'Werkzaamheidsgraad 20-49-jarige'!F310-'Werkzaamheidsgraad 50-64jarigen'!F310</f>
        <v>21.677471809531006</v>
      </c>
      <c r="G310" s="4">
        <f>'Werkzaamheidsgraad 20-49-jarige'!G310-'Werkzaamheidsgraad 50-64jarigen'!G310</f>
        <v>19.542642300689991</v>
      </c>
      <c r="H310" s="4">
        <f>'Werkzaamheidsgraad 20-49-jarige'!H310-'Werkzaamheidsgraad 50-64jarigen'!H310</f>
        <v>18.537942827122009</v>
      </c>
      <c r="I310" s="4">
        <f>'Werkzaamheidsgraad 20-49-jarige'!I310-'Werkzaamheidsgraad 50-64jarigen'!I310</f>
        <v>17.455663635289</v>
      </c>
      <c r="J310" s="4">
        <f>'Werkzaamheidsgraad 20-49-jarige'!J310-'Werkzaamheidsgraad 50-64jarigen'!J310</f>
        <v>17.533633886848996</v>
      </c>
      <c r="K310" s="4">
        <f>'Werkzaamheidsgraad 20-49-jarige'!K310-'Werkzaamheidsgraad 50-64jarigen'!K310</f>
        <v>17.458275932708993</v>
      </c>
    </row>
    <row r="311" spans="1:11" ht="13.5" thickBot="1" x14ac:dyDescent="0.25">
      <c r="A311" s="2" t="s">
        <v>625</v>
      </c>
      <c r="B311" s="2" t="s">
        <v>626</v>
      </c>
      <c r="C311" s="4">
        <f>'Werkzaamheidsgraad 20-49-jarige'!C311-'Werkzaamheidsgraad 50-64jarigen'!C311</f>
        <v>27.661862397503</v>
      </c>
      <c r="D311" s="4">
        <f>'Werkzaamheidsgraad 20-49-jarige'!D311-'Werkzaamheidsgraad 50-64jarigen'!D311</f>
        <v>26.19409387694099</v>
      </c>
      <c r="E311" s="4">
        <f>'Werkzaamheidsgraad 20-49-jarige'!E311-'Werkzaamheidsgraad 50-64jarigen'!E311</f>
        <v>25.868947991707998</v>
      </c>
      <c r="F311" s="4">
        <f>'Werkzaamheidsgraad 20-49-jarige'!F311-'Werkzaamheidsgraad 50-64jarigen'!F311</f>
        <v>25.058813393862003</v>
      </c>
      <c r="G311" s="4">
        <f>'Werkzaamheidsgraad 20-49-jarige'!G311-'Werkzaamheidsgraad 50-64jarigen'!G311</f>
        <v>24.033990777694996</v>
      </c>
      <c r="H311" s="4">
        <f>'Werkzaamheidsgraad 20-49-jarige'!H311-'Werkzaamheidsgraad 50-64jarigen'!H311</f>
        <v>19.916409367379003</v>
      </c>
      <c r="I311" s="4">
        <f>'Werkzaamheidsgraad 20-49-jarige'!I311-'Werkzaamheidsgraad 50-64jarigen'!I311</f>
        <v>18.245612645687999</v>
      </c>
      <c r="J311" s="4">
        <f>'Werkzaamheidsgraad 20-49-jarige'!J311-'Werkzaamheidsgraad 50-64jarigen'!J311</f>
        <v>18.297969633230004</v>
      </c>
      <c r="K311" s="4">
        <f>'Werkzaamheidsgraad 20-49-jarige'!K311-'Werkzaamheidsgraad 50-64jarigen'!K311</f>
        <v>17.695592430668</v>
      </c>
    </row>
    <row r="312" spans="1:11" ht="13.5" thickBot="1" x14ac:dyDescent="0.25">
      <c r="A312" s="2" t="s">
        <v>627</v>
      </c>
      <c r="B312" s="2" t="s">
        <v>628</v>
      </c>
      <c r="C312" s="4">
        <f>'Werkzaamheidsgraad 20-49-jarige'!C312-'Werkzaamheidsgraad 50-64jarigen'!C312</f>
        <v>29.444526166289997</v>
      </c>
      <c r="D312" s="4">
        <f>'Werkzaamheidsgraad 20-49-jarige'!D312-'Werkzaamheidsgraad 50-64jarigen'!D312</f>
        <v>26.465549087469</v>
      </c>
      <c r="E312" s="4">
        <f>'Werkzaamheidsgraad 20-49-jarige'!E312-'Werkzaamheidsgraad 50-64jarigen'!E312</f>
        <v>25.168310531847993</v>
      </c>
      <c r="F312" s="4">
        <f>'Werkzaamheidsgraad 20-49-jarige'!F312-'Werkzaamheidsgraad 50-64jarigen'!F312</f>
        <v>23.708859152395</v>
      </c>
      <c r="G312" s="4">
        <f>'Werkzaamheidsgraad 20-49-jarige'!G312-'Werkzaamheidsgraad 50-64jarigen'!G312</f>
        <v>22.785160124516999</v>
      </c>
      <c r="H312" s="4">
        <f>'Werkzaamheidsgraad 20-49-jarige'!H312-'Werkzaamheidsgraad 50-64jarigen'!H312</f>
        <v>23.235864012472007</v>
      </c>
      <c r="I312" s="4">
        <f>'Werkzaamheidsgraad 20-49-jarige'!I312-'Werkzaamheidsgraad 50-64jarigen'!I312</f>
        <v>21.754451779935998</v>
      </c>
      <c r="J312" s="4">
        <f>'Werkzaamheidsgraad 20-49-jarige'!J312-'Werkzaamheidsgraad 50-64jarigen'!J312</f>
        <v>21.177429256294005</v>
      </c>
      <c r="K312" s="4">
        <f>'Werkzaamheidsgraad 20-49-jarige'!K312-'Werkzaamheidsgraad 50-64jarigen'!K312</f>
        <v>19.194015148284002</v>
      </c>
    </row>
    <row r="313" spans="1:11" ht="13.5" thickBot="1" x14ac:dyDescent="0.25">
      <c r="A313" s="2" t="s">
        <v>629</v>
      </c>
      <c r="B313" s="2" t="s">
        <v>630</v>
      </c>
      <c r="C313" s="4">
        <f>'Werkzaamheidsgraad 20-49-jarige'!C313-'Werkzaamheidsgraad 50-64jarigen'!C313</f>
        <v>30.709488176168996</v>
      </c>
      <c r="D313" s="4">
        <f>'Werkzaamheidsgraad 20-49-jarige'!D313-'Werkzaamheidsgraad 50-64jarigen'!D313</f>
        <v>28.592145115533995</v>
      </c>
      <c r="E313" s="4">
        <f>'Werkzaamheidsgraad 20-49-jarige'!E313-'Werkzaamheidsgraad 50-64jarigen'!E313</f>
        <v>26.212982977944002</v>
      </c>
      <c r="F313" s="4">
        <f>'Werkzaamheidsgraad 20-49-jarige'!F313-'Werkzaamheidsgraad 50-64jarigen'!F313</f>
        <v>23.850811373992009</v>
      </c>
      <c r="G313" s="4">
        <f>'Werkzaamheidsgraad 20-49-jarige'!G313-'Werkzaamheidsgraad 50-64jarigen'!G313</f>
        <v>24.165374565431996</v>
      </c>
      <c r="H313" s="4">
        <f>'Werkzaamheidsgraad 20-49-jarige'!H313-'Werkzaamheidsgraad 50-64jarigen'!H313</f>
        <v>21.223793099264</v>
      </c>
      <c r="I313" s="4">
        <f>'Werkzaamheidsgraad 20-49-jarige'!I313-'Werkzaamheidsgraad 50-64jarigen'!I313</f>
        <v>19.438295122688992</v>
      </c>
      <c r="J313" s="4">
        <f>'Werkzaamheidsgraad 20-49-jarige'!J313-'Werkzaamheidsgraad 50-64jarigen'!J313</f>
        <v>19.642530456351004</v>
      </c>
      <c r="K313" s="4">
        <f>'Werkzaamheidsgraad 20-49-jarige'!K313-'Werkzaamheidsgraad 50-64jarigen'!K313</f>
        <v>18.851879508498001</v>
      </c>
    </row>
    <row r="314" spans="1:11" ht="13.5" thickBot="1" x14ac:dyDescent="0.25">
      <c r="A314" s="2" t="s">
        <v>631</v>
      </c>
      <c r="B314" s="2" t="s">
        <v>632</v>
      </c>
      <c r="C314" s="4">
        <f>'Werkzaamheidsgraad 20-49-jarige'!C314-'Werkzaamheidsgraad 50-64jarigen'!C314</f>
        <v>24.227076375473004</v>
      </c>
      <c r="D314" s="4">
        <f>'Werkzaamheidsgraad 20-49-jarige'!D314-'Werkzaamheidsgraad 50-64jarigen'!D314</f>
        <v>20.920224512946994</v>
      </c>
      <c r="E314" s="4">
        <f>'Werkzaamheidsgraad 20-49-jarige'!E314-'Werkzaamheidsgraad 50-64jarigen'!E314</f>
        <v>18.826766268131998</v>
      </c>
      <c r="F314" s="4">
        <f>'Werkzaamheidsgraad 20-49-jarige'!F314-'Werkzaamheidsgraad 50-64jarigen'!F314</f>
        <v>17.416688432509005</v>
      </c>
      <c r="G314" s="4">
        <f>'Werkzaamheidsgraad 20-49-jarige'!G314-'Werkzaamheidsgraad 50-64jarigen'!G314</f>
        <v>15.219207408231</v>
      </c>
      <c r="H314" s="4">
        <f>'Werkzaamheidsgraad 20-49-jarige'!H314-'Werkzaamheidsgraad 50-64jarigen'!H314</f>
        <v>18.379531725807993</v>
      </c>
      <c r="I314" s="4">
        <f>'Werkzaamheidsgraad 20-49-jarige'!I314-'Werkzaamheidsgraad 50-64jarigen'!I314</f>
        <v>17.458762526805991</v>
      </c>
      <c r="J314" s="4">
        <f>'Werkzaamheidsgraad 20-49-jarige'!J314-'Werkzaamheidsgraad 50-64jarigen'!J314</f>
        <v>16.821841136699994</v>
      </c>
      <c r="K314" s="4">
        <f>'Werkzaamheidsgraad 20-49-jarige'!K314-'Werkzaamheidsgraad 50-64jarigen'!K314</f>
        <v>16.67272021712499</v>
      </c>
    </row>
    <row r="315" spans="1:11" ht="13.5" thickBot="1" x14ac:dyDescent="0.25">
      <c r="A315" s="2" t="s">
        <v>633</v>
      </c>
      <c r="B315" s="2" t="s">
        <v>634</v>
      </c>
      <c r="C315" s="4">
        <f>'Werkzaamheidsgraad 20-49-jarige'!C315-'Werkzaamheidsgraad 50-64jarigen'!C315</f>
        <v>31.317657594555008</v>
      </c>
      <c r="D315" s="4">
        <f>'Werkzaamheidsgraad 20-49-jarige'!D315-'Werkzaamheidsgraad 50-64jarigen'!D315</f>
        <v>29.578162852583006</v>
      </c>
      <c r="E315" s="4">
        <f>'Werkzaamheidsgraad 20-49-jarige'!E315-'Werkzaamheidsgraad 50-64jarigen'!E315</f>
        <v>26.097536810085003</v>
      </c>
      <c r="F315" s="4">
        <f>'Werkzaamheidsgraad 20-49-jarige'!F315-'Werkzaamheidsgraad 50-64jarigen'!F315</f>
        <v>24.124421864073</v>
      </c>
      <c r="G315" s="4">
        <f>'Werkzaamheidsgraad 20-49-jarige'!G315-'Werkzaamheidsgraad 50-64jarigen'!G315</f>
        <v>21.96272128551</v>
      </c>
      <c r="H315" s="4">
        <f>'Werkzaamheidsgraad 20-49-jarige'!H315-'Werkzaamheidsgraad 50-64jarigen'!H315</f>
        <v>18.375600298316996</v>
      </c>
      <c r="I315" s="4">
        <f>'Werkzaamheidsgraad 20-49-jarige'!I315-'Werkzaamheidsgraad 50-64jarigen'!I315</f>
        <v>17.459451790932</v>
      </c>
      <c r="J315" s="4">
        <f>'Werkzaamheidsgraad 20-49-jarige'!J315-'Werkzaamheidsgraad 50-64jarigen'!J315</f>
        <v>19.344005279752004</v>
      </c>
      <c r="K315" s="4">
        <f>'Werkzaamheidsgraad 20-49-jarige'!K315-'Werkzaamheidsgraad 50-64jarigen'!K315</f>
        <v>17.457113549733997</v>
      </c>
    </row>
    <row r="316" spans="1:11" ht="13.5" thickBot="1" x14ac:dyDescent="0.25">
      <c r="A316" s="2" t="s">
        <v>635</v>
      </c>
      <c r="B316" s="2" t="s">
        <v>636</v>
      </c>
      <c r="C316" s="4">
        <f>'Werkzaamheidsgraad 20-49-jarige'!C316-'Werkzaamheidsgraad 50-64jarigen'!C316</f>
        <v>31.262418382189999</v>
      </c>
      <c r="D316" s="4">
        <f>'Werkzaamheidsgraad 20-49-jarige'!D316-'Werkzaamheidsgraad 50-64jarigen'!D316</f>
        <v>28.432542048792001</v>
      </c>
      <c r="E316" s="4">
        <f>'Werkzaamheidsgraad 20-49-jarige'!E316-'Werkzaamheidsgraad 50-64jarigen'!E316</f>
        <v>26.662993560407003</v>
      </c>
      <c r="F316" s="4">
        <f>'Werkzaamheidsgraad 20-49-jarige'!F316-'Werkzaamheidsgraad 50-64jarigen'!F316</f>
        <v>25.896084578413998</v>
      </c>
      <c r="G316" s="4">
        <f>'Werkzaamheidsgraad 20-49-jarige'!G316-'Werkzaamheidsgraad 50-64jarigen'!G316</f>
        <v>24.464178628567993</v>
      </c>
      <c r="H316" s="4">
        <f>'Werkzaamheidsgraad 20-49-jarige'!H316-'Werkzaamheidsgraad 50-64jarigen'!H316</f>
        <v>22.140912652902003</v>
      </c>
      <c r="I316" s="4">
        <f>'Werkzaamheidsgraad 20-49-jarige'!I316-'Werkzaamheidsgraad 50-64jarigen'!I316</f>
        <v>21.110239247886007</v>
      </c>
      <c r="J316" s="4">
        <f>'Werkzaamheidsgraad 20-49-jarige'!J316-'Werkzaamheidsgraad 50-64jarigen'!J316</f>
        <v>21.21773257277799</v>
      </c>
      <c r="K316" s="4">
        <f>'Werkzaamheidsgraad 20-49-jarige'!K316-'Werkzaamheidsgraad 50-64jarigen'!K316</f>
        <v>20.955323221252996</v>
      </c>
    </row>
    <row r="317" spans="1:11" ht="13.5" thickBot="1" x14ac:dyDescent="0.25">
      <c r="A317" s="2" t="s">
        <v>637</v>
      </c>
      <c r="B317" s="2" t="s">
        <v>638</v>
      </c>
      <c r="C317" s="4">
        <f>'Werkzaamheidsgraad 20-49-jarige'!C317-'Werkzaamheidsgraad 50-64jarigen'!C317</f>
        <v>35.206433405752001</v>
      </c>
      <c r="D317" s="4">
        <f>'Werkzaamheidsgraad 20-49-jarige'!D317-'Werkzaamheidsgraad 50-64jarigen'!D317</f>
        <v>32.730597212427995</v>
      </c>
      <c r="E317" s="4">
        <f>'Werkzaamheidsgraad 20-49-jarige'!E317-'Werkzaamheidsgraad 50-64jarigen'!E317</f>
        <v>30.847570451766003</v>
      </c>
      <c r="F317" s="4">
        <f>'Werkzaamheidsgraad 20-49-jarige'!F317-'Werkzaamheidsgraad 50-64jarigen'!F317</f>
        <v>30.066887296808005</v>
      </c>
      <c r="G317" s="4">
        <f>'Werkzaamheidsgraad 20-49-jarige'!G317-'Werkzaamheidsgraad 50-64jarigen'!G317</f>
        <v>29.585018219654998</v>
      </c>
      <c r="H317" s="4">
        <f>'Werkzaamheidsgraad 20-49-jarige'!H317-'Werkzaamheidsgraad 50-64jarigen'!H317</f>
        <v>25.278150677022005</v>
      </c>
      <c r="I317" s="4">
        <f>'Werkzaamheidsgraad 20-49-jarige'!I317-'Werkzaamheidsgraad 50-64jarigen'!I317</f>
        <v>22.925826169332993</v>
      </c>
      <c r="J317" s="4">
        <f>'Werkzaamheidsgraad 20-49-jarige'!J317-'Werkzaamheidsgraad 50-64jarigen'!J317</f>
        <v>22.285811217504992</v>
      </c>
      <c r="K317" s="4">
        <f>'Werkzaamheidsgraad 20-49-jarige'!K317-'Werkzaamheidsgraad 50-64jarigen'!K317</f>
        <v>21.255004788857995</v>
      </c>
    </row>
    <row r="318" spans="1:11" ht="13.5" thickBot="1" x14ac:dyDescent="0.25">
      <c r="A318" s="2" t="s">
        <v>639</v>
      </c>
      <c r="B318" s="2" t="s">
        <v>640</v>
      </c>
      <c r="C318" s="4">
        <f>'Werkzaamheidsgraad 20-49-jarige'!C318-'Werkzaamheidsgraad 50-64jarigen'!C318</f>
        <v>33.990233896489997</v>
      </c>
      <c r="D318" s="4">
        <f>'Werkzaamheidsgraad 20-49-jarige'!D318-'Werkzaamheidsgraad 50-64jarigen'!D318</f>
        <v>31.018726500567006</v>
      </c>
      <c r="E318" s="4">
        <f>'Werkzaamheidsgraad 20-49-jarige'!E318-'Werkzaamheidsgraad 50-64jarigen'!E318</f>
        <v>29.221159486037998</v>
      </c>
      <c r="F318" s="4">
        <f>'Werkzaamheidsgraad 20-49-jarige'!F318-'Werkzaamheidsgraad 50-64jarigen'!F318</f>
        <v>29.298481252495996</v>
      </c>
      <c r="G318" s="4">
        <f>'Werkzaamheidsgraad 20-49-jarige'!G318-'Werkzaamheidsgraad 50-64jarigen'!G318</f>
        <v>27.736036160208002</v>
      </c>
      <c r="H318" s="4">
        <f>'Werkzaamheidsgraad 20-49-jarige'!H318-'Werkzaamheidsgraad 50-64jarigen'!H318</f>
        <v>23.452012554180001</v>
      </c>
      <c r="I318" s="4">
        <f>'Werkzaamheidsgraad 20-49-jarige'!I318-'Werkzaamheidsgraad 50-64jarigen'!I318</f>
        <v>22.797407051793002</v>
      </c>
      <c r="J318" s="4">
        <f>'Werkzaamheidsgraad 20-49-jarige'!J318-'Werkzaamheidsgraad 50-64jarigen'!J318</f>
        <v>22.785545977299002</v>
      </c>
      <c r="K318" s="4">
        <f>'Werkzaamheidsgraad 20-49-jarige'!K318-'Werkzaamheidsgraad 50-64jarigen'!K318</f>
        <v>22.379572856697997</v>
      </c>
    </row>
    <row r="319" spans="1:11" ht="13.5" thickBot="1" x14ac:dyDescent="0.25">
      <c r="A319" s="2" t="s">
        <v>641</v>
      </c>
      <c r="B319" s="2" t="s">
        <v>642</v>
      </c>
      <c r="C319" s="4">
        <f>'Werkzaamheidsgraad 20-49-jarige'!C319-'Werkzaamheidsgraad 50-64jarigen'!C319</f>
        <v>30.707339057677999</v>
      </c>
      <c r="D319" s="4">
        <f>'Werkzaamheidsgraad 20-49-jarige'!D319-'Werkzaamheidsgraad 50-64jarigen'!D319</f>
        <v>28.221269663542003</v>
      </c>
      <c r="E319" s="4">
        <f>'Werkzaamheidsgraad 20-49-jarige'!E319-'Werkzaamheidsgraad 50-64jarigen'!E319</f>
        <v>25.124025153108995</v>
      </c>
      <c r="F319" s="4">
        <f>'Werkzaamheidsgraad 20-49-jarige'!F319-'Werkzaamheidsgraad 50-64jarigen'!F319</f>
        <v>24.020601199999994</v>
      </c>
      <c r="G319" s="4">
        <f>'Werkzaamheidsgraad 20-49-jarige'!G319-'Werkzaamheidsgraad 50-64jarigen'!G319</f>
        <v>20.236864714157996</v>
      </c>
      <c r="H319" s="4">
        <f>'Werkzaamheidsgraad 20-49-jarige'!H319-'Werkzaamheidsgraad 50-64jarigen'!H319</f>
        <v>17.945814824952997</v>
      </c>
      <c r="I319" s="4">
        <f>'Werkzaamheidsgraad 20-49-jarige'!I319-'Werkzaamheidsgraad 50-64jarigen'!I319</f>
        <v>16.354804594522989</v>
      </c>
      <c r="J319" s="4">
        <f>'Werkzaamheidsgraad 20-49-jarige'!J319-'Werkzaamheidsgraad 50-64jarigen'!J319</f>
        <v>14.906777574958994</v>
      </c>
      <c r="K319" s="4">
        <f>'Werkzaamheidsgraad 20-49-jarige'!K319-'Werkzaamheidsgraad 50-64jarigen'!K319</f>
        <v>13.554309945686995</v>
      </c>
    </row>
    <row r="320" spans="1:11" ht="13.5" thickBot="1" x14ac:dyDescent="0.25">
      <c r="A320" s="2" t="s">
        <v>643</v>
      </c>
      <c r="B320" s="2" t="s">
        <v>644</v>
      </c>
      <c r="C320" s="4">
        <f>'Werkzaamheidsgraad 20-49-jarige'!C320-'Werkzaamheidsgraad 50-64jarigen'!C320</f>
        <v>31.351878611101995</v>
      </c>
      <c r="D320" s="4">
        <f>'Werkzaamheidsgraad 20-49-jarige'!D320-'Werkzaamheidsgraad 50-64jarigen'!D320</f>
        <v>28.915004466796994</v>
      </c>
      <c r="E320" s="4">
        <f>'Werkzaamheidsgraad 20-49-jarige'!E320-'Werkzaamheidsgraad 50-64jarigen'!E320</f>
        <v>27.829298906896</v>
      </c>
      <c r="F320" s="4">
        <f>'Werkzaamheidsgraad 20-49-jarige'!F320-'Werkzaamheidsgraad 50-64jarigen'!F320</f>
        <v>26.850999654089996</v>
      </c>
      <c r="G320" s="4">
        <f>'Werkzaamheidsgraad 20-49-jarige'!G320-'Werkzaamheidsgraad 50-64jarigen'!G320</f>
        <v>24.744174546213003</v>
      </c>
      <c r="H320" s="4">
        <f>'Werkzaamheidsgraad 20-49-jarige'!H320-'Werkzaamheidsgraad 50-64jarigen'!H320</f>
        <v>22.859034079863996</v>
      </c>
      <c r="I320" s="4">
        <f>'Werkzaamheidsgraad 20-49-jarige'!I320-'Werkzaamheidsgraad 50-64jarigen'!I320</f>
        <v>19.898810587783991</v>
      </c>
      <c r="J320" s="4">
        <f>'Werkzaamheidsgraad 20-49-jarige'!J320-'Werkzaamheidsgraad 50-64jarigen'!J320</f>
        <v>20.522511480948992</v>
      </c>
      <c r="K320" s="4">
        <f>'Werkzaamheidsgraad 20-49-jarige'!K320-'Werkzaamheidsgraad 50-64jarigen'!K320</f>
        <v>18.722872466040997</v>
      </c>
    </row>
    <row r="321" spans="1:11" ht="13.5" thickBot="1" x14ac:dyDescent="0.25">
      <c r="A321" s="2" t="s">
        <v>645</v>
      </c>
      <c r="B321" s="2" t="s">
        <v>646</v>
      </c>
      <c r="C321" s="4">
        <f>'Werkzaamheidsgraad 20-49-jarige'!C321-'Werkzaamheidsgraad 50-64jarigen'!C321</f>
        <v>30.113213549768005</v>
      </c>
      <c r="D321" s="4">
        <f>'Werkzaamheidsgraad 20-49-jarige'!D321-'Werkzaamheidsgraad 50-64jarigen'!D321</f>
        <v>28.740062740977997</v>
      </c>
      <c r="E321" s="4">
        <f>'Werkzaamheidsgraad 20-49-jarige'!E321-'Werkzaamheidsgraad 50-64jarigen'!E321</f>
        <v>27.236688548065004</v>
      </c>
      <c r="F321" s="4">
        <f>'Werkzaamheidsgraad 20-49-jarige'!F321-'Werkzaamheidsgraad 50-64jarigen'!F321</f>
        <v>26.704580806514997</v>
      </c>
      <c r="G321" s="4">
        <f>'Werkzaamheidsgraad 20-49-jarige'!G321-'Werkzaamheidsgraad 50-64jarigen'!G321</f>
        <v>25.128754230337996</v>
      </c>
      <c r="H321" s="4">
        <f>'Werkzaamheidsgraad 20-49-jarige'!H321-'Werkzaamheidsgraad 50-64jarigen'!H321</f>
        <v>22.674456484518004</v>
      </c>
      <c r="I321" s="4">
        <f>'Werkzaamheidsgraad 20-49-jarige'!I321-'Werkzaamheidsgraad 50-64jarigen'!I321</f>
        <v>20.482410326006999</v>
      </c>
      <c r="J321" s="4">
        <f>'Werkzaamheidsgraad 20-49-jarige'!J321-'Werkzaamheidsgraad 50-64jarigen'!J321</f>
        <v>20.639641863156001</v>
      </c>
      <c r="K321" s="4">
        <f>'Werkzaamheidsgraad 20-49-jarige'!K321-'Werkzaamheidsgraad 50-64jarigen'!K321</f>
        <v>19.21252509115299</v>
      </c>
    </row>
    <row r="322" spans="1:11" ht="13.5" thickBot="1" x14ac:dyDescent="0.25">
      <c r="A322" s="2" t="s">
        <v>647</v>
      </c>
      <c r="B322" s="2" t="s">
        <v>648</v>
      </c>
      <c r="C322" s="4">
        <f>'Werkzaamheidsgraad 20-49-jarige'!C322-'Werkzaamheidsgraad 50-64jarigen'!C322</f>
        <v>31.750911660763997</v>
      </c>
      <c r="D322" s="4">
        <f>'Werkzaamheidsgraad 20-49-jarige'!D322-'Werkzaamheidsgraad 50-64jarigen'!D322</f>
        <v>30.845984802928001</v>
      </c>
      <c r="E322" s="4">
        <f>'Werkzaamheidsgraad 20-49-jarige'!E322-'Werkzaamheidsgraad 50-64jarigen'!E322</f>
        <v>29.522201916761006</v>
      </c>
      <c r="F322" s="4">
        <f>'Werkzaamheidsgraad 20-49-jarige'!F322-'Werkzaamheidsgraad 50-64jarigen'!F322</f>
        <v>30.214592087169002</v>
      </c>
      <c r="G322" s="4">
        <f>'Werkzaamheidsgraad 20-49-jarige'!G322-'Werkzaamheidsgraad 50-64jarigen'!G322</f>
        <v>28.830313510237005</v>
      </c>
      <c r="H322" s="4">
        <f>'Werkzaamheidsgraad 20-49-jarige'!H322-'Werkzaamheidsgraad 50-64jarigen'!H322</f>
        <v>26.333272439700998</v>
      </c>
      <c r="I322" s="4">
        <f>'Werkzaamheidsgraad 20-49-jarige'!I322-'Werkzaamheidsgraad 50-64jarigen'!I322</f>
        <v>24.067049391329</v>
      </c>
      <c r="J322" s="4">
        <f>'Werkzaamheidsgraad 20-49-jarige'!J322-'Werkzaamheidsgraad 50-64jarigen'!J322</f>
        <v>23.172594408419002</v>
      </c>
      <c r="K322" s="4">
        <f>'Werkzaamheidsgraad 20-49-jarige'!K322-'Werkzaamheidsgraad 50-64jarigen'!K322</f>
        <v>23.415274936135006</v>
      </c>
    </row>
    <row r="323" spans="1:11" ht="13.5" thickBot="1" x14ac:dyDescent="0.25">
      <c r="A323" s="2" t="s">
        <v>649</v>
      </c>
      <c r="B323" s="2" t="s">
        <v>650</v>
      </c>
      <c r="C323" s="4">
        <f>'Werkzaamheidsgraad 20-49-jarige'!C323-'Werkzaamheidsgraad 50-64jarigen'!C323</f>
        <v>3.4042553191490015</v>
      </c>
      <c r="D323" s="4">
        <f>'Werkzaamheidsgraad 20-49-jarige'!D323-'Werkzaamheidsgraad 50-64jarigen'!D323</f>
        <v>-5.9115336916079997</v>
      </c>
      <c r="E323" s="4">
        <f>'Werkzaamheidsgraad 20-49-jarige'!E323-'Werkzaamheidsgraad 50-64jarigen'!E323</f>
        <v>-1.2817699120420087</v>
      </c>
      <c r="F323" s="4">
        <f>'Werkzaamheidsgraad 20-49-jarige'!F323-'Werkzaamheidsgraad 50-64jarigen'!F323</f>
        <v>6.9375339121410065</v>
      </c>
      <c r="G323" s="4">
        <f>'Werkzaamheidsgraad 20-49-jarige'!G323-'Werkzaamheidsgraad 50-64jarigen'!G323</f>
        <v>10.548025062034995</v>
      </c>
      <c r="H323" s="4">
        <f>'Werkzaamheidsgraad 20-49-jarige'!H323-'Werkzaamheidsgraad 50-64jarigen'!H323</f>
        <v>11.249040604971</v>
      </c>
      <c r="I323" s="4">
        <f>'Werkzaamheidsgraad 20-49-jarige'!I323-'Werkzaamheidsgraad 50-64jarigen'!I323</f>
        <v>5.0411028507879934</v>
      </c>
      <c r="J323" s="4">
        <f>'Werkzaamheidsgraad 20-49-jarige'!J323-'Werkzaamheidsgraad 50-64jarigen'!J323</f>
        <v>2.2719042622949956</v>
      </c>
      <c r="K323" s="4">
        <f>'Werkzaamheidsgraad 20-49-jarige'!K323-'Werkzaamheidsgraad 50-64jarigen'!K323</f>
        <v>3.4320498305080065</v>
      </c>
    </row>
    <row r="324" spans="1:11" ht="13.5" thickBot="1" x14ac:dyDescent="0.25">
      <c r="A324" s="2" t="s">
        <v>651</v>
      </c>
      <c r="B324" s="2" t="s">
        <v>652</v>
      </c>
      <c r="C324" s="4">
        <f>'Werkzaamheidsgraad 20-49-jarige'!C324-'Werkzaamheidsgraad 50-64jarigen'!C324</f>
        <v>35.492227145503996</v>
      </c>
      <c r="D324" s="4">
        <f>'Werkzaamheidsgraad 20-49-jarige'!D324-'Werkzaamheidsgraad 50-64jarigen'!D324</f>
        <v>33.671099267109</v>
      </c>
      <c r="E324" s="4">
        <f>'Werkzaamheidsgraad 20-49-jarige'!E324-'Werkzaamheidsgraad 50-64jarigen'!E324</f>
        <v>30.969713584343999</v>
      </c>
      <c r="F324" s="4">
        <f>'Werkzaamheidsgraad 20-49-jarige'!F324-'Werkzaamheidsgraad 50-64jarigen'!F324</f>
        <v>28.900217835992002</v>
      </c>
      <c r="G324" s="4">
        <f>'Werkzaamheidsgraad 20-49-jarige'!G324-'Werkzaamheidsgraad 50-64jarigen'!G324</f>
        <v>25.211779822442999</v>
      </c>
      <c r="H324" s="4">
        <f>'Werkzaamheidsgraad 20-49-jarige'!H324-'Werkzaamheidsgraad 50-64jarigen'!H324</f>
        <v>22.822541993496998</v>
      </c>
      <c r="I324" s="4">
        <f>'Werkzaamheidsgraad 20-49-jarige'!I324-'Werkzaamheidsgraad 50-64jarigen'!I324</f>
        <v>19.192268757802999</v>
      </c>
      <c r="J324" s="4">
        <f>'Werkzaamheidsgraad 20-49-jarige'!J324-'Werkzaamheidsgraad 50-64jarigen'!J324</f>
        <v>19.074778809594996</v>
      </c>
      <c r="K324" s="4">
        <f>'Werkzaamheidsgraad 20-49-jarige'!K324-'Werkzaamheidsgraad 50-64jarigen'!K324</f>
        <v>18.725034851950994</v>
      </c>
    </row>
    <row r="325" spans="1:11" ht="13.5" thickBot="1" x14ac:dyDescent="0.25">
      <c r="A325" s="2" t="s">
        <v>653</v>
      </c>
      <c r="B325" s="2" t="s">
        <v>654</v>
      </c>
      <c r="C325" s="4">
        <f>'Werkzaamheidsgraad 20-49-jarige'!C325-'Werkzaamheidsgraad 50-64jarigen'!C325</f>
        <v>29.684517117115</v>
      </c>
      <c r="D325" s="4">
        <f>'Werkzaamheidsgraad 20-49-jarige'!D325-'Werkzaamheidsgraad 50-64jarigen'!D325</f>
        <v>28.249004570196007</v>
      </c>
      <c r="E325" s="4">
        <f>'Werkzaamheidsgraad 20-49-jarige'!E325-'Werkzaamheidsgraad 50-64jarigen'!E325</f>
        <v>26.958500467923997</v>
      </c>
      <c r="F325" s="4">
        <f>'Werkzaamheidsgraad 20-49-jarige'!F325-'Werkzaamheidsgraad 50-64jarigen'!F325</f>
        <v>25.701492023273005</v>
      </c>
      <c r="G325" s="4">
        <f>'Werkzaamheidsgraad 20-49-jarige'!G325-'Werkzaamheidsgraad 50-64jarigen'!G325</f>
        <v>25.678966872178997</v>
      </c>
      <c r="H325" s="4">
        <f>'Werkzaamheidsgraad 20-49-jarige'!H325-'Werkzaamheidsgraad 50-64jarigen'!H325</f>
        <v>24.020081936763994</v>
      </c>
      <c r="I325" s="4">
        <f>'Werkzaamheidsgraad 20-49-jarige'!I325-'Werkzaamheidsgraad 50-64jarigen'!I325</f>
        <v>22.608833772767007</v>
      </c>
      <c r="J325" s="4">
        <f>'Werkzaamheidsgraad 20-49-jarige'!J325-'Werkzaamheidsgraad 50-64jarigen'!J325</f>
        <v>22.943901788060998</v>
      </c>
      <c r="K325" s="4">
        <f>'Werkzaamheidsgraad 20-49-jarige'!K325-'Werkzaamheidsgraad 50-64jarigen'!K325</f>
        <v>22.323728170208</v>
      </c>
    </row>
    <row r="326" spans="1:11" ht="13.5" thickBot="1" x14ac:dyDescent="0.25">
      <c r="A326" s="2" t="s">
        <v>655</v>
      </c>
      <c r="B326" s="2" t="s">
        <v>656</v>
      </c>
      <c r="C326" s="4">
        <f>'Werkzaamheidsgraad 20-49-jarige'!C326-'Werkzaamheidsgraad 50-64jarigen'!C326</f>
        <v>25.737369724573995</v>
      </c>
      <c r="D326" s="4">
        <f>'Werkzaamheidsgraad 20-49-jarige'!D326-'Werkzaamheidsgraad 50-64jarigen'!D326</f>
        <v>23.459171770457004</v>
      </c>
      <c r="E326" s="4">
        <f>'Werkzaamheidsgraad 20-49-jarige'!E326-'Werkzaamheidsgraad 50-64jarigen'!E326</f>
        <v>22.808460998709997</v>
      </c>
      <c r="F326" s="4">
        <f>'Werkzaamheidsgraad 20-49-jarige'!F326-'Werkzaamheidsgraad 50-64jarigen'!F326</f>
        <v>21.671681589109994</v>
      </c>
      <c r="G326" s="4">
        <f>'Werkzaamheidsgraad 20-49-jarige'!G326-'Werkzaamheidsgraad 50-64jarigen'!G326</f>
        <v>19.737712394394002</v>
      </c>
      <c r="H326" s="4">
        <f>'Werkzaamheidsgraad 20-49-jarige'!H326-'Werkzaamheidsgraad 50-64jarigen'!H326</f>
        <v>20.017452650224001</v>
      </c>
      <c r="I326" s="4">
        <f>'Werkzaamheidsgraad 20-49-jarige'!I326-'Werkzaamheidsgraad 50-64jarigen'!I326</f>
        <v>18.604657904028009</v>
      </c>
      <c r="J326" s="4">
        <f>'Werkzaamheidsgraad 20-49-jarige'!J326-'Werkzaamheidsgraad 50-64jarigen'!J326</f>
        <v>17.672427944485001</v>
      </c>
      <c r="K326" s="4">
        <f>'Werkzaamheidsgraad 20-49-jarige'!K326-'Werkzaamheidsgraad 50-64jarigen'!K326</f>
        <v>16.185480935009004</v>
      </c>
    </row>
    <row r="327" spans="1:11" ht="13.5" thickBot="1" x14ac:dyDescent="0.25">
      <c r="A327" s="2" t="s">
        <v>657</v>
      </c>
      <c r="B327" s="2" t="s">
        <v>658</v>
      </c>
      <c r="C327" s="4">
        <f>'Werkzaamheidsgraad 20-49-jarige'!C327-'Werkzaamheidsgraad 50-64jarigen'!C327</f>
        <v>29.492216439110997</v>
      </c>
      <c r="D327" s="4">
        <f>'Werkzaamheidsgraad 20-49-jarige'!D327-'Werkzaamheidsgraad 50-64jarigen'!D327</f>
        <v>27.528012212396</v>
      </c>
      <c r="E327" s="4">
        <f>'Werkzaamheidsgraad 20-49-jarige'!E327-'Werkzaamheidsgraad 50-64jarigen'!E327</f>
        <v>26.316244730930997</v>
      </c>
      <c r="F327" s="4">
        <f>'Werkzaamheidsgraad 20-49-jarige'!F327-'Werkzaamheidsgraad 50-64jarigen'!F327</f>
        <v>24.259119020859004</v>
      </c>
      <c r="G327" s="4">
        <f>'Werkzaamheidsgraad 20-49-jarige'!G327-'Werkzaamheidsgraad 50-64jarigen'!G327</f>
        <v>20.694599694795009</v>
      </c>
      <c r="H327" s="4">
        <f>'Werkzaamheidsgraad 20-49-jarige'!H327-'Werkzaamheidsgraad 50-64jarigen'!H327</f>
        <v>16.160563772486995</v>
      </c>
      <c r="I327" s="4">
        <f>'Werkzaamheidsgraad 20-49-jarige'!I327-'Werkzaamheidsgraad 50-64jarigen'!I327</f>
        <v>14.19511259999399</v>
      </c>
      <c r="J327" s="4">
        <f>'Werkzaamheidsgraad 20-49-jarige'!J327-'Werkzaamheidsgraad 50-64jarigen'!J327</f>
        <v>14.415118740566001</v>
      </c>
      <c r="K327" s="4">
        <f>'Werkzaamheidsgraad 20-49-jarige'!K327-'Werkzaamheidsgraad 50-64jarigen'!K327</f>
        <v>14.373260542216997</v>
      </c>
    </row>
    <row r="328" spans="1:11" ht="13.5" thickBot="1" x14ac:dyDescent="0.25">
      <c r="A328" s="2" t="s">
        <v>659</v>
      </c>
      <c r="B328" s="2" t="s">
        <v>660</v>
      </c>
      <c r="C328" s="4">
        <f>'Werkzaamheidsgraad 20-49-jarige'!C328-'Werkzaamheidsgraad 50-64jarigen'!C328</f>
        <v>28.887932305849993</v>
      </c>
      <c r="D328" s="4">
        <f>'Werkzaamheidsgraad 20-49-jarige'!D328-'Werkzaamheidsgraad 50-64jarigen'!D328</f>
        <v>26.968586685890998</v>
      </c>
      <c r="E328" s="4">
        <f>'Werkzaamheidsgraad 20-49-jarige'!E328-'Werkzaamheidsgraad 50-64jarigen'!E328</f>
        <v>25.489251003818993</v>
      </c>
      <c r="F328" s="4">
        <f>'Werkzaamheidsgraad 20-49-jarige'!F328-'Werkzaamheidsgraad 50-64jarigen'!F328</f>
        <v>24.657823515966001</v>
      </c>
      <c r="G328" s="4">
        <f>'Werkzaamheidsgraad 20-49-jarige'!G328-'Werkzaamheidsgraad 50-64jarigen'!G328</f>
        <v>22.926486134731007</v>
      </c>
      <c r="H328" s="4">
        <f>'Werkzaamheidsgraad 20-49-jarige'!H328-'Werkzaamheidsgraad 50-64jarigen'!H328</f>
        <v>20.593680880339008</v>
      </c>
      <c r="I328" s="4">
        <f>'Werkzaamheidsgraad 20-49-jarige'!I328-'Werkzaamheidsgraad 50-64jarigen'!I328</f>
        <v>19.028058480468005</v>
      </c>
      <c r="J328" s="4">
        <f>'Werkzaamheidsgraad 20-49-jarige'!J328-'Werkzaamheidsgraad 50-64jarigen'!J328</f>
        <v>18.595347208557001</v>
      </c>
      <c r="K328" s="4">
        <f>'Werkzaamheidsgraad 20-49-jarige'!K328-'Werkzaamheidsgraad 50-64jarigen'!K328</f>
        <v>18.066701502519997</v>
      </c>
    </row>
    <row r="329" spans="1:11" ht="13.5" thickBot="1" x14ac:dyDescent="0.25">
      <c r="A329" s="2" t="s">
        <v>661</v>
      </c>
      <c r="B329" s="2" t="s">
        <v>662</v>
      </c>
      <c r="C329" s="4">
        <f>'Werkzaamheidsgraad 20-49-jarige'!C329-'Werkzaamheidsgraad 50-64jarigen'!C329</f>
        <v>34.410370263609991</v>
      </c>
      <c r="D329" s="4">
        <f>'Werkzaamheidsgraad 20-49-jarige'!D329-'Werkzaamheidsgraad 50-64jarigen'!D329</f>
        <v>32.156007572046995</v>
      </c>
      <c r="E329" s="4">
        <f>'Werkzaamheidsgraad 20-49-jarige'!E329-'Werkzaamheidsgraad 50-64jarigen'!E329</f>
        <v>30.511896785779001</v>
      </c>
      <c r="F329" s="4">
        <f>'Werkzaamheidsgraad 20-49-jarige'!F329-'Werkzaamheidsgraad 50-64jarigen'!F329</f>
        <v>29.344529605026004</v>
      </c>
      <c r="G329" s="4">
        <f>'Werkzaamheidsgraad 20-49-jarige'!G329-'Werkzaamheidsgraad 50-64jarigen'!G329</f>
        <v>26.704120077133005</v>
      </c>
      <c r="H329" s="4">
        <f>'Werkzaamheidsgraad 20-49-jarige'!H329-'Werkzaamheidsgraad 50-64jarigen'!H329</f>
        <v>23.890730953119999</v>
      </c>
      <c r="I329" s="4">
        <f>'Werkzaamheidsgraad 20-49-jarige'!I329-'Werkzaamheidsgraad 50-64jarigen'!I329</f>
        <v>22.656734987415</v>
      </c>
      <c r="J329" s="4">
        <f>'Werkzaamheidsgraad 20-49-jarige'!J329-'Werkzaamheidsgraad 50-64jarigen'!J329</f>
        <v>23.444213730617001</v>
      </c>
      <c r="K329" s="4">
        <f>'Werkzaamheidsgraad 20-49-jarige'!K329-'Werkzaamheidsgraad 50-64jarigen'!K329</f>
        <v>24.839564141426997</v>
      </c>
    </row>
    <row r="330" spans="1:11" ht="13.5" thickBot="1" x14ac:dyDescent="0.25">
      <c r="A330" s="2" t="s">
        <v>663</v>
      </c>
      <c r="B330" s="2" t="s">
        <v>664</v>
      </c>
      <c r="C330" s="4">
        <f>'Werkzaamheidsgraad 20-49-jarige'!C330-'Werkzaamheidsgraad 50-64jarigen'!C330</f>
        <v>31.543770606320003</v>
      </c>
      <c r="D330" s="4">
        <f>'Werkzaamheidsgraad 20-49-jarige'!D330-'Werkzaamheidsgraad 50-64jarigen'!D330</f>
        <v>26.700821392183997</v>
      </c>
      <c r="E330" s="4">
        <f>'Werkzaamheidsgraad 20-49-jarige'!E330-'Werkzaamheidsgraad 50-64jarigen'!E330</f>
        <v>25.997000713300004</v>
      </c>
      <c r="F330" s="4">
        <f>'Werkzaamheidsgraad 20-49-jarige'!F330-'Werkzaamheidsgraad 50-64jarigen'!F330</f>
        <v>26.215398684206001</v>
      </c>
      <c r="G330" s="4">
        <f>'Werkzaamheidsgraad 20-49-jarige'!G330-'Werkzaamheidsgraad 50-64jarigen'!G330</f>
        <v>24.163342921243</v>
      </c>
      <c r="H330" s="4">
        <f>'Werkzaamheidsgraad 20-49-jarige'!H330-'Werkzaamheidsgraad 50-64jarigen'!H330</f>
        <v>21.703986066858995</v>
      </c>
      <c r="I330" s="4">
        <f>'Werkzaamheidsgraad 20-49-jarige'!I330-'Werkzaamheidsgraad 50-64jarigen'!I330</f>
        <v>19.899579624802001</v>
      </c>
      <c r="J330" s="4">
        <f>'Werkzaamheidsgraad 20-49-jarige'!J330-'Werkzaamheidsgraad 50-64jarigen'!J330</f>
        <v>20.463399885742</v>
      </c>
      <c r="K330" s="4">
        <f>'Werkzaamheidsgraad 20-49-jarige'!K330-'Werkzaamheidsgraad 50-64jarigen'!K330</f>
        <v>20.356010525356005</v>
      </c>
    </row>
    <row r="331" spans="1:11" ht="13.5" thickBot="1" x14ac:dyDescent="0.25">
      <c r="A331" s="2" t="s">
        <v>665</v>
      </c>
      <c r="B331" s="2" t="s">
        <v>666</v>
      </c>
      <c r="C331" s="4">
        <f>'Werkzaamheidsgraad 20-49-jarige'!C331-'Werkzaamheidsgraad 50-64jarigen'!C331</f>
        <v>18.961523652208001</v>
      </c>
      <c r="D331" s="4">
        <f>'Werkzaamheidsgraad 20-49-jarige'!D331-'Werkzaamheidsgraad 50-64jarigen'!D331</f>
        <v>16.919906423261999</v>
      </c>
      <c r="E331" s="4">
        <f>'Werkzaamheidsgraad 20-49-jarige'!E331-'Werkzaamheidsgraad 50-64jarigen'!E331</f>
        <v>15.832043575412001</v>
      </c>
      <c r="F331" s="4">
        <f>'Werkzaamheidsgraad 20-49-jarige'!F331-'Werkzaamheidsgraad 50-64jarigen'!F331</f>
        <v>14.310932554056009</v>
      </c>
      <c r="G331" s="4">
        <f>'Werkzaamheidsgraad 20-49-jarige'!G331-'Werkzaamheidsgraad 50-64jarigen'!G331</f>
        <v>12.755206916564006</v>
      </c>
      <c r="H331" s="4">
        <f>'Werkzaamheidsgraad 20-49-jarige'!H331-'Werkzaamheidsgraad 50-64jarigen'!H331</f>
        <v>9.1620909024800028</v>
      </c>
      <c r="I331" s="4">
        <f>'Werkzaamheidsgraad 20-49-jarige'!I331-'Werkzaamheidsgraad 50-64jarigen'!I331</f>
        <v>10.18235223328</v>
      </c>
      <c r="J331" s="4">
        <f>'Werkzaamheidsgraad 20-49-jarige'!J331-'Werkzaamheidsgraad 50-64jarigen'!J331</f>
        <v>7.3385038545309982</v>
      </c>
      <c r="K331" s="4">
        <f>'Werkzaamheidsgraad 20-49-jarige'!K331-'Werkzaamheidsgraad 50-64jarigen'!K331</f>
        <v>6.1753672510530038</v>
      </c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A83A597ED244B914549ACF1CFFB58" ma:contentTypeVersion="3" ma:contentTypeDescription="Een nieuw document maken." ma:contentTypeScope="" ma:versionID="5ff940d34ae0a949a9cabcdacf3c300c">
  <xsd:schema xmlns:xsd="http://www.w3.org/2001/XMLSchema" xmlns:xs="http://www.w3.org/2001/XMLSchema" xmlns:p="http://schemas.microsoft.com/office/2006/metadata/properties" xmlns:ns2="82f92ea6-ea96-4da1-b88e-f0b7b96ef0df" targetNamespace="http://schemas.microsoft.com/office/2006/metadata/properties" ma:root="true" ma:fieldsID="46c19cb6053d60d66deca74fa3e821bc" ns2:_="">
    <xsd:import namespace="82f92ea6-ea96-4da1-b88e-f0b7b96ef0df"/>
    <xsd:element name="properties">
      <xsd:complexType>
        <xsd:sequence>
          <xsd:element name="documentManagement">
            <xsd:complexType>
              <xsd:all>
                <xsd:element ref="ns2:Indicato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92ea6-ea96-4da1-b88e-f0b7b96ef0df" elementFormDefault="qualified">
    <xsd:import namespace="http://schemas.microsoft.com/office/2006/documentManagement/types"/>
    <xsd:import namespace="http://schemas.microsoft.com/office/infopath/2007/PartnerControls"/>
    <xsd:element name="Indicator" ma:index="8" nillable="true" ma:displayName="Domein" ma:format="Dropdown" ma:internalName="Indicator">
      <xsd:simpleType>
        <xsd:restriction base="dms:Choice">
          <xsd:enumeration value="Achtergronddocumenten"/>
          <xsd:enumeration value="Benchmarks Vlaamse Rand"/>
          <xsd:enumeration value="Armoede"/>
          <xsd:enumeration value="Cultuur en vrije tijd"/>
          <xsd:enumeration value="Demografie"/>
          <xsd:enumeration value="Financiën"/>
          <xsd:enumeration value="Mobiliteit"/>
          <xsd:enumeration value="Natuur, milieu en energie"/>
          <xsd:enumeration value="Ondernemen en werken"/>
          <xsd:enumeration value="Onderwijs en vorming"/>
          <xsd:enumeration value="Overheid"/>
          <xsd:enumeration value="Personeel"/>
          <xsd:enumeration value="Politieke organisatie"/>
          <xsd:enumeration value="Ruimte en infrastructuur"/>
          <xsd:enumeration value="Samenleven"/>
          <xsd:enumeration value="Wonen en woonomgeving"/>
          <xsd:enumeration value="Zorg en gezondheid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cator xmlns="82f92ea6-ea96-4da1-b88e-f0b7b96ef0df">Ondernemen en werken</Indicator>
  </documentManagement>
</p:properties>
</file>

<file path=customXml/itemProps1.xml><?xml version="1.0" encoding="utf-8"?>
<ds:datastoreItem xmlns:ds="http://schemas.openxmlformats.org/officeDocument/2006/customXml" ds:itemID="{58708D2E-609F-4842-8F57-FD766680E03D}"/>
</file>

<file path=customXml/itemProps2.xml><?xml version="1.0" encoding="utf-8"?>
<ds:datastoreItem xmlns:ds="http://schemas.openxmlformats.org/officeDocument/2006/customXml" ds:itemID="{197F859D-4905-4828-BCD4-234DBA630D19}"/>
</file>

<file path=customXml/itemProps3.xml><?xml version="1.0" encoding="utf-8"?>
<ds:datastoreItem xmlns:ds="http://schemas.openxmlformats.org/officeDocument/2006/customXml" ds:itemID="{6FFCE1DA-8946-4CB9-BBE6-06263DD762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Werkzaamheidsgraad 20-49-jarige</vt:lpstr>
      <vt:lpstr>Werkzaamheidsgraad 50-64jarigen</vt:lpstr>
      <vt:lpstr>Leeftijdskloof in de werkzaamhe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Santos, Georneth</dc:creator>
  <cp:lastModifiedBy>Santos, Georneth</cp:lastModifiedBy>
  <dcterms:created xsi:type="dcterms:W3CDTF">2019-02-28T15:30:20Z</dcterms:created>
  <dcterms:modified xsi:type="dcterms:W3CDTF">2019-02-28T15:30:21Z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0x010100681A83A597ED244B914549ACF1CFFB58</vt:lpwstr>
  </property>
</Properties>
</file>