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ijdko\stack\Werk\At Once\Klanten\ABB\_17vlo_Gemeente\Prod\Import\13CS\cultuur\"/>
    </mc:Choice>
  </mc:AlternateContent>
  <bookViews>
    <workbookView xWindow="0" yWindow="0" windowWidth="24000" windowHeight="9588"/>
  </bookViews>
  <sheets>
    <sheet name="Cultuurcentra- aanbod en gebrui" sheetId="4" r:id="rId1"/>
    <sheet name="Info" sheetId="5" r:id="rId2"/>
  </sheets>
  <definedNames>
    <definedName name="_xlnm._FilterDatabase" localSheetId="0" hidden="1">'Cultuurcentra- aanbod en gebrui'!$A$1:$K$53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4" l="1"/>
  <c r="L3" i="4"/>
  <c r="L4" i="4"/>
  <c r="L5" i="4"/>
  <c r="L6" i="4"/>
  <c r="L7" i="4"/>
  <c r="L8" i="4"/>
  <c r="L9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10" i="4"/>
</calcChain>
</file>

<file path=xl/sharedStrings.xml><?xml version="1.0" encoding="utf-8"?>
<sst xmlns="http://schemas.openxmlformats.org/spreadsheetml/2006/main" count="79" uniqueCount="36">
  <si>
    <t>Stad</t>
  </si>
  <si>
    <t>Antwerpen</t>
  </si>
  <si>
    <t>Gent</t>
  </si>
  <si>
    <t>Aalst</t>
  </si>
  <si>
    <t>Brugge</t>
  </si>
  <si>
    <t>Genk</t>
  </si>
  <si>
    <t>Hasselt</t>
  </si>
  <si>
    <t>Kortrijk</t>
  </si>
  <si>
    <t>Leuven</t>
  </si>
  <si>
    <t>Mechelen</t>
  </si>
  <si>
    <t>Oostende</t>
  </si>
  <si>
    <t>Roeselare</t>
  </si>
  <si>
    <t>Sint-Niklaas</t>
  </si>
  <si>
    <t>Turnhout</t>
  </si>
  <si>
    <t>Teller</t>
  </si>
  <si>
    <t>Noemer</t>
  </si>
  <si>
    <t xml:space="preserve">Nis_code </t>
  </si>
  <si>
    <t>Jaar</t>
  </si>
  <si>
    <t>Cultuurcentra: aanbod en gebruik</t>
  </si>
  <si>
    <t>bron: kennisportaal cultuurcentra en bibliotheken</t>
  </si>
  <si>
    <t>aantal eigen en receptieve activiteiten van de cultuurcentra</t>
  </si>
  <si>
    <t>aantal inwoners</t>
  </si>
  <si>
    <t>(teller/noemer)*1000</t>
  </si>
  <si>
    <t>Aantal eigen activiteiten van de cultuurcentra</t>
  </si>
  <si>
    <t>Aantal receptieve activiteiten van de cultuurcentra</t>
  </si>
  <si>
    <t>Aantal inwoners</t>
  </si>
  <si>
    <t>Aantal eigen activiteiten van de cultuurcentra per 1000 inwoners</t>
  </si>
  <si>
    <t>Aantal receptieve activiteiten van de cultuurcentra per 1000 inwoners</t>
  </si>
  <si>
    <t>Aantal klanten</t>
  </si>
  <si>
    <t>Aandeel actieve klanten dat stadsbewoner is</t>
  </si>
  <si>
    <t>Aantal actieve klanten</t>
  </si>
  <si>
    <t>Aantal actieve klanten dat stadsbewoner is</t>
  </si>
  <si>
    <t>Aandeel stadsbewoners</t>
  </si>
  <si>
    <t>(teller/noemer)*100</t>
  </si>
  <si>
    <t>Aandeel klanten dat stadsbewoners zijn</t>
  </si>
  <si>
    <t>Aantal actieve klanten dat geen stadsbewoner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</si>
</sst>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C1" workbookViewId="0">
      <selection activeCell="L1" sqref="L1"/>
    </sheetView>
  </sheetViews>
  <sheetFormatPr defaultRowHeight="14.4" x14ac:dyDescent="0.3"/>
  <cols>
    <col min="4" max="4" width="23.5546875" customWidth="1"/>
    <col min="5" max="5" width="18.5546875" customWidth="1"/>
    <col min="6" max="6" width="15.88671875" customWidth="1"/>
    <col min="7" max="7" width="18.33203125" customWidth="1"/>
    <col min="8" max="8" width="17.88671875" customWidth="1"/>
    <col min="9" max="9" width="20.109375" customWidth="1"/>
    <col min="10" max="10" width="22.33203125" customWidth="1"/>
    <col min="11" max="11" width="18.6640625" customWidth="1"/>
    <col min="12" max="12" width="22.33203125" customWidth="1"/>
  </cols>
  <sheetData>
    <row r="1" spans="1:18" s="4" customFormat="1" ht="57.6" x14ac:dyDescent="0.3">
      <c r="A1" s="4" t="s">
        <v>16</v>
      </c>
      <c r="B1" s="4" t="s">
        <v>0</v>
      </c>
      <c r="C1" s="4" t="s">
        <v>17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31</v>
      </c>
      <c r="K1" s="4" t="s">
        <v>34</v>
      </c>
      <c r="L1" s="4" t="s">
        <v>35</v>
      </c>
    </row>
    <row r="2" spans="1:18" x14ac:dyDescent="0.3">
      <c r="A2">
        <v>11002</v>
      </c>
      <c r="B2" t="s">
        <v>1</v>
      </c>
      <c r="C2">
        <v>2008</v>
      </c>
      <c r="D2" s="7"/>
      <c r="E2" s="7"/>
      <c r="F2" s="7"/>
      <c r="G2" s="7"/>
      <c r="H2" s="2"/>
      <c r="I2" s="2"/>
      <c r="J2" s="6"/>
      <c r="L2">
        <f t="shared" ref="L2:L9" si="0">I2-J2</f>
        <v>0</v>
      </c>
    </row>
    <row r="3" spans="1:18" x14ac:dyDescent="0.3">
      <c r="A3">
        <v>11002</v>
      </c>
      <c r="B3" t="s">
        <v>1</v>
      </c>
      <c r="C3">
        <v>2011</v>
      </c>
      <c r="D3" s="7"/>
      <c r="E3" s="7"/>
      <c r="F3" s="7"/>
      <c r="G3" s="7"/>
      <c r="H3" s="2"/>
      <c r="I3" s="2"/>
      <c r="J3" s="6"/>
      <c r="L3">
        <f t="shared" si="0"/>
        <v>0</v>
      </c>
    </row>
    <row r="4" spans="1:18" x14ac:dyDescent="0.3">
      <c r="A4">
        <v>11002</v>
      </c>
      <c r="B4" t="s">
        <v>1</v>
      </c>
      <c r="C4">
        <v>2014</v>
      </c>
      <c r="D4" s="7"/>
      <c r="E4" s="7"/>
      <c r="F4" s="7"/>
      <c r="G4" s="7"/>
      <c r="H4" s="2"/>
      <c r="I4" s="2"/>
      <c r="J4" s="6"/>
      <c r="L4">
        <f t="shared" si="0"/>
        <v>0</v>
      </c>
      <c r="M4" s="3"/>
      <c r="N4" s="3"/>
      <c r="O4" s="3"/>
      <c r="P4" s="3"/>
      <c r="Q4" s="3"/>
      <c r="R4" s="3"/>
    </row>
    <row r="5" spans="1:18" x14ac:dyDescent="0.3">
      <c r="A5">
        <v>11002</v>
      </c>
      <c r="B5" t="s">
        <v>1</v>
      </c>
      <c r="C5">
        <v>2015</v>
      </c>
      <c r="D5" s="7"/>
      <c r="E5" s="7"/>
      <c r="F5" s="7"/>
      <c r="G5" s="7"/>
      <c r="H5" s="2"/>
      <c r="I5" s="2"/>
      <c r="J5" s="6"/>
      <c r="L5">
        <f t="shared" si="0"/>
        <v>0</v>
      </c>
    </row>
    <row r="6" spans="1:18" x14ac:dyDescent="0.3">
      <c r="A6">
        <v>44021</v>
      </c>
      <c r="B6" t="s">
        <v>2</v>
      </c>
      <c r="C6">
        <v>2008</v>
      </c>
      <c r="D6" s="7"/>
      <c r="E6" s="7"/>
      <c r="F6" s="7"/>
      <c r="G6" s="7"/>
      <c r="H6" s="2"/>
      <c r="I6" s="2"/>
      <c r="J6" s="6"/>
      <c r="L6">
        <f t="shared" si="0"/>
        <v>0</v>
      </c>
    </row>
    <row r="7" spans="1:18" x14ac:dyDescent="0.3">
      <c r="A7">
        <v>44021</v>
      </c>
      <c r="B7" t="s">
        <v>2</v>
      </c>
      <c r="C7">
        <v>2011</v>
      </c>
      <c r="D7" s="7"/>
      <c r="E7" s="7"/>
      <c r="F7" s="7"/>
      <c r="G7" s="7"/>
      <c r="H7" s="2"/>
      <c r="I7" s="2"/>
      <c r="J7" s="6"/>
      <c r="L7">
        <f t="shared" si="0"/>
        <v>0</v>
      </c>
    </row>
    <row r="8" spans="1:18" x14ac:dyDescent="0.3">
      <c r="A8">
        <v>44021</v>
      </c>
      <c r="B8" t="s">
        <v>2</v>
      </c>
      <c r="C8">
        <v>2014</v>
      </c>
      <c r="D8" s="7"/>
      <c r="E8" s="7"/>
      <c r="F8" s="7"/>
      <c r="G8" s="7"/>
      <c r="H8" s="2"/>
      <c r="I8" s="2"/>
      <c r="J8" s="6"/>
      <c r="L8">
        <f t="shared" si="0"/>
        <v>0</v>
      </c>
    </row>
    <row r="9" spans="1:18" x14ac:dyDescent="0.3">
      <c r="A9">
        <v>44021</v>
      </c>
      <c r="B9" t="s">
        <v>2</v>
      </c>
      <c r="C9">
        <v>2015</v>
      </c>
      <c r="D9" s="7"/>
      <c r="E9" s="7"/>
      <c r="F9" s="7"/>
      <c r="G9" s="7"/>
      <c r="H9" s="2"/>
      <c r="I9" s="2"/>
      <c r="J9" s="6"/>
      <c r="L9">
        <f t="shared" si="0"/>
        <v>0</v>
      </c>
    </row>
    <row r="10" spans="1:18" x14ac:dyDescent="0.3">
      <c r="A10">
        <v>41002</v>
      </c>
      <c r="B10" t="s">
        <v>3</v>
      </c>
      <c r="C10">
        <v>2008</v>
      </c>
      <c r="D10">
        <v>506</v>
      </c>
      <c r="E10">
        <v>937</v>
      </c>
      <c r="F10">
        <v>78271</v>
      </c>
      <c r="G10" s="2">
        <v>6.4647187336305914</v>
      </c>
      <c r="H10" s="2">
        <v>11.971228168798149</v>
      </c>
      <c r="I10">
        <v>8209</v>
      </c>
      <c r="J10">
        <v>3701</v>
      </c>
      <c r="K10" s="7">
        <v>45.084663174564504</v>
      </c>
      <c r="L10">
        <f>I10-J10</f>
        <v>4508</v>
      </c>
    </row>
    <row r="11" spans="1:18" x14ac:dyDescent="0.3">
      <c r="A11">
        <v>41002</v>
      </c>
      <c r="B11" t="s">
        <v>3</v>
      </c>
      <c r="C11">
        <v>2011</v>
      </c>
      <c r="D11">
        <v>318</v>
      </c>
      <c r="E11">
        <v>904</v>
      </c>
      <c r="F11">
        <v>81062</v>
      </c>
      <c r="G11" s="2">
        <v>3.9229231945917942</v>
      </c>
      <c r="H11" s="2">
        <v>11.151957760726358</v>
      </c>
      <c r="I11">
        <v>8856</v>
      </c>
      <c r="J11">
        <v>4044</v>
      </c>
      <c r="K11" s="7">
        <v>45.663956639566393</v>
      </c>
      <c r="L11">
        <f t="shared" ref="L11:L53" si="1">I11-J11</f>
        <v>4812</v>
      </c>
    </row>
    <row r="12" spans="1:18" x14ac:dyDescent="0.3">
      <c r="A12">
        <v>41002</v>
      </c>
      <c r="B12" t="s">
        <v>3</v>
      </c>
      <c r="C12">
        <v>2014</v>
      </c>
      <c r="D12">
        <v>488</v>
      </c>
      <c r="E12">
        <v>1519</v>
      </c>
      <c r="F12">
        <v>83347</v>
      </c>
      <c r="G12" s="2">
        <v>5.8550397734771495</v>
      </c>
      <c r="H12" s="2">
        <v>18.225011098179898</v>
      </c>
      <c r="I12">
        <v>6733</v>
      </c>
      <c r="J12">
        <v>3491</v>
      </c>
      <c r="K12" s="7">
        <v>51.849101440665379</v>
      </c>
      <c r="L12">
        <f t="shared" si="1"/>
        <v>3242</v>
      </c>
    </row>
    <row r="13" spans="1:18" x14ac:dyDescent="0.3">
      <c r="A13">
        <v>41002</v>
      </c>
      <c r="B13" t="s">
        <v>3</v>
      </c>
      <c r="C13">
        <v>2015</v>
      </c>
      <c r="D13">
        <v>543</v>
      </c>
      <c r="E13">
        <v>1778</v>
      </c>
      <c r="F13">
        <v>83709</v>
      </c>
      <c r="G13" s="2">
        <v>6.4867576963050571</v>
      </c>
      <c r="H13" s="2">
        <v>21.240248957698693</v>
      </c>
      <c r="I13">
        <v>6338</v>
      </c>
      <c r="J13">
        <v>2900</v>
      </c>
      <c r="K13" s="7">
        <v>45.755758914484062</v>
      </c>
      <c r="L13">
        <f t="shared" si="1"/>
        <v>3438</v>
      </c>
    </row>
    <row r="14" spans="1:18" x14ac:dyDescent="0.3">
      <c r="A14">
        <v>31005</v>
      </c>
      <c r="B14" t="s">
        <v>4</v>
      </c>
      <c r="C14">
        <v>2008</v>
      </c>
      <c r="D14">
        <v>496</v>
      </c>
      <c r="E14">
        <v>565</v>
      </c>
      <c r="F14">
        <v>117073</v>
      </c>
      <c r="G14" s="2">
        <v>4.2366728451478988</v>
      </c>
      <c r="H14" s="2">
        <v>4.8260487046543616</v>
      </c>
      <c r="I14">
        <v>6808</v>
      </c>
      <c r="J14">
        <v>4064</v>
      </c>
      <c r="K14" s="7">
        <v>59.694477085781436</v>
      </c>
      <c r="L14">
        <f t="shared" si="1"/>
        <v>2744</v>
      </c>
    </row>
    <row r="15" spans="1:18" x14ac:dyDescent="0.3">
      <c r="A15">
        <v>31005</v>
      </c>
      <c r="B15" t="s">
        <v>4</v>
      </c>
      <c r="C15">
        <v>2011</v>
      </c>
      <c r="D15">
        <v>471</v>
      </c>
      <c r="E15">
        <v>1426</v>
      </c>
      <c r="F15">
        <v>116885</v>
      </c>
      <c r="G15" s="2">
        <v>4.0296017453052153</v>
      </c>
      <c r="H15" s="2">
        <v>12.200025666253154</v>
      </c>
      <c r="I15">
        <v>6459</v>
      </c>
      <c r="J15">
        <v>3551</v>
      </c>
      <c r="K15" s="7">
        <v>54.977550704443409</v>
      </c>
      <c r="L15">
        <f t="shared" si="1"/>
        <v>2908</v>
      </c>
    </row>
    <row r="16" spans="1:18" x14ac:dyDescent="0.3">
      <c r="A16">
        <v>31005</v>
      </c>
      <c r="B16" t="s">
        <v>4</v>
      </c>
      <c r="C16">
        <v>2014</v>
      </c>
      <c r="D16">
        <v>495</v>
      </c>
      <c r="E16">
        <v>1418</v>
      </c>
      <c r="F16">
        <v>117377</v>
      </c>
      <c r="G16" s="2">
        <v>4.217180537924806</v>
      </c>
      <c r="H16" s="2">
        <v>12.080731318742172</v>
      </c>
      <c r="I16">
        <v>7189</v>
      </c>
      <c r="J16">
        <v>3167</v>
      </c>
      <c r="K16" s="7">
        <v>44.053414939490885</v>
      </c>
      <c r="L16">
        <f t="shared" si="1"/>
        <v>4022</v>
      </c>
    </row>
    <row r="17" spans="1:12" x14ac:dyDescent="0.3">
      <c r="A17">
        <v>31005</v>
      </c>
      <c r="B17" t="s">
        <v>4</v>
      </c>
      <c r="C17">
        <v>2015</v>
      </c>
      <c r="D17">
        <v>425</v>
      </c>
      <c r="E17">
        <v>1588</v>
      </c>
      <c r="F17">
        <v>117886</v>
      </c>
      <c r="G17" s="2">
        <v>3.6051778837181683</v>
      </c>
      <c r="H17" s="2">
        <v>13.470641127869296</v>
      </c>
      <c r="I17">
        <v>7422</v>
      </c>
      <c r="J17">
        <v>3884</v>
      </c>
      <c r="K17" s="7">
        <v>52.330908111021287</v>
      </c>
      <c r="L17">
        <f t="shared" si="1"/>
        <v>3538</v>
      </c>
    </row>
    <row r="18" spans="1:12" x14ac:dyDescent="0.3">
      <c r="A18">
        <v>71016</v>
      </c>
      <c r="B18" t="s">
        <v>5</v>
      </c>
      <c r="C18">
        <v>2008</v>
      </c>
      <c r="D18">
        <v>497</v>
      </c>
      <c r="E18">
        <v>1222</v>
      </c>
      <c r="F18">
        <v>64294</v>
      </c>
      <c r="G18" s="2">
        <v>7.7301147852054619</v>
      </c>
      <c r="H18" s="2">
        <v>19.006439170062528</v>
      </c>
      <c r="I18">
        <v>4821</v>
      </c>
      <c r="J18">
        <v>2902</v>
      </c>
      <c r="K18" s="7">
        <v>60.194980294544699</v>
      </c>
      <c r="L18">
        <f t="shared" si="1"/>
        <v>1919</v>
      </c>
    </row>
    <row r="19" spans="1:12" x14ac:dyDescent="0.3">
      <c r="A19">
        <v>71016</v>
      </c>
      <c r="B19" t="s">
        <v>5</v>
      </c>
      <c r="C19">
        <v>2011</v>
      </c>
      <c r="D19">
        <v>572</v>
      </c>
      <c r="E19">
        <v>1575</v>
      </c>
      <c r="F19">
        <v>64987</v>
      </c>
      <c r="G19" s="2">
        <v>8.8017603520704135</v>
      </c>
      <c r="H19" s="2">
        <v>24.235616354040037</v>
      </c>
      <c r="I19">
        <v>7467</v>
      </c>
      <c r="J19">
        <v>2745</v>
      </c>
      <c r="K19" s="7">
        <v>36.761751707513056</v>
      </c>
      <c r="L19">
        <f t="shared" si="1"/>
        <v>4722</v>
      </c>
    </row>
    <row r="20" spans="1:12" x14ac:dyDescent="0.3">
      <c r="A20">
        <v>71016</v>
      </c>
      <c r="B20" t="s">
        <v>5</v>
      </c>
      <c r="C20">
        <v>2014</v>
      </c>
      <c r="D20">
        <v>575</v>
      </c>
      <c r="E20">
        <v>1179</v>
      </c>
      <c r="F20">
        <v>65399</v>
      </c>
      <c r="G20" s="2">
        <v>8.7921833667181453</v>
      </c>
      <c r="H20" s="2">
        <v>18.027798590192511</v>
      </c>
      <c r="I20">
        <v>7477</v>
      </c>
      <c r="J20">
        <v>2420</v>
      </c>
      <c r="K20" s="7">
        <v>32.365922161294634</v>
      </c>
      <c r="L20">
        <f t="shared" si="1"/>
        <v>5057</v>
      </c>
    </row>
    <row r="21" spans="1:12" x14ac:dyDescent="0.3">
      <c r="A21">
        <v>71016</v>
      </c>
      <c r="B21" t="s">
        <v>5</v>
      </c>
      <c r="C21">
        <v>2015</v>
      </c>
      <c r="D21">
        <v>739</v>
      </c>
      <c r="E21">
        <v>1012</v>
      </c>
      <c r="F21">
        <v>65463</v>
      </c>
      <c r="G21" s="2">
        <v>11.288819638574463</v>
      </c>
      <c r="H21" s="2">
        <v>15.459114308846219</v>
      </c>
      <c r="I21">
        <v>6697</v>
      </c>
      <c r="J21">
        <v>2058</v>
      </c>
      <c r="K21" s="7">
        <v>30.730177691503656</v>
      </c>
      <c r="L21">
        <f t="shared" si="1"/>
        <v>4639</v>
      </c>
    </row>
    <row r="22" spans="1:12" x14ac:dyDescent="0.3">
      <c r="A22">
        <v>71022</v>
      </c>
      <c r="B22" t="s">
        <v>6</v>
      </c>
      <c r="C22">
        <v>2008</v>
      </c>
      <c r="D22">
        <v>522</v>
      </c>
      <c r="E22">
        <v>1573</v>
      </c>
      <c r="F22">
        <v>71543</v>
      </c>
      <c r="G22" s="2">
        <v>7.2963113092825287</v>
      </c>
      <c r="H22" s="2">
        <v>21.98677718295291</v>
      </c>
      <c r="I22">
        <v>9233</v>
      </c>
      <c r="J22">
        <v>2852</v>
      </c>
      <c r="K22" s="7">
        <v>30.889201776237407</v>
      </c>
      <c r="L22">
        <f t="shared" si="1"/>
        <v>6381</v>
      </c>
    </row>
    <row r="23" spans="1:12" x14ac:dyDescent="0.3">
      <c r="A23">
        <v>71022</v>
      </c>
      <c r="B23" t="s">
        <v>6</v>
      </c>
      <c r="C23">
        <v>2011</v>
      </c>
      <c r="D23">
        <v>445</v>
      </c>
      <c r="E23">
        <v>1570</v>
      </c>
      <c r="F23">
        <v>73807</v>
      </c>
      <c r="G23" s="2">
        <v>6.029238419120138</v>
      </c>
      <c r="H23" s="2">
        <v>21.271695096671046</v>
      </c>
      <c r="I23">
        <v>8531</v>
      </c>
      <c r="J23">
        <v>2645</v>
      </c>
      <c r="K23" s="7">
        <v>31.004571562536633</v>
      </c>
      <c r="L23">
        <f t="shared" si="1"/>
        <v>5886</v>
      </c>
    </row>
    <row r="24" spans="1:12" x14ac:dyDescent="0.3">
      <c r="A24">
        <v>71022</v>
      </c>
      <c r="B24" t="s">
        <v>6</v>
      </c>
      <c r="C24">
        <v>2014</v>
      </c>
      <c r="D24">
        <v>404</v>
      </c>
      <c r="E24">
        <v>1356</v>
      </c>
      <c r="F24">
        <v>75991</v>
      </c>
      <c r="G24" s="2">
        <v>5.3164190496242982</v>
      </c>
      <c r="H24" s="2">
        <v>17.844218394283534</v>
      </c>
      <c r="I24">
        <v>9459</v>
      </c>
      <c r="J24">
        <v>2838</v>
      </c>
      <c r="K24" s="7">
        <v>30.003171582619725</v>
      </c>
      <c r="L24">
        <f t="shared" si="1"/>
        <v>6621</v>
      </c>
    </row>
    <row r="25" spans="1:12" x14ac:dyDescent="0.3">
      <c r="A25">
        <v>71022</v>
      </c>
      <c r="B25" t="s">
        <v>6</v>
      </c>
      <c r="C25">
        <v>2015</v>
      </c>
      <c r="D25">
        <v>428</v>
      </c>
      <c r="E25">
        <v>1203</v>
      </c>
      <c r="F25">
        <v>76331</v>
      </c>
      <c r="G25" s="2">
        <v>5.6071582974152046</v>
      </c>
      <c r="H25" s="2">
        <v>15.760307083622644</v>
      </c>
      <c r="I25">
        <v>9712</v>
      </c>
      <c r="J25">
        <v>2896</v>
      </c>
      <c r="K25" s="7">
        <v>29.818780889621088</v>
      </c>
      <c r="L25">
        <f t="shared" si="1"/>
        <v>6816</v>
      </c>
    </row>
    <row r="26" spans="1:12" x14ac:dyDescent="0.3">
      <c r="A26">
        <v>34022</v>
      </c>
      <c r="B26" t="s">
        <v>7</v>
      </c>
      <c r="C26">
        <v>2008</v>
      </c>
      <c r="D26">
        <v>505</v>
      </c>
      <c r="E26">
        <v>6785</v>
      </c>
      <c r="F26">
        <v>73941</v>
      </c>
      <c r="G26" s="2">
        <v>6.8297696812323334</v>
      </c>
      <c r="H26" s="2">
        <v>91.762351063685912</v>
      </c>
      <c r="I26">
        <v>4279</v>
      </c>
      <c r="J26">
        <v>1920</v>
      </c>
      <c r="K26" s="7">
        <v>44.870296798317369</v>
      </c>
      <c r="L26">
        <f t="shared" si="1"/>
        <v>2359</v>
      </c>
    </row>
    <row r="27" spans="1:12" x14ac:dyDescent="0.3">
      <c r="A27">
        <v>34022</v>
      </c>
      <c r="B27" t="s">
        <v>7</v>
      </c>
      <c r="C27">
        <v>2011</v>
      </c>
      <c r="D27">
        <v>465</v>
      </c>
      <c r="E27">
        <v>7060</v>
      </c>
      <c r="F27">
        <v>74868</v>
      </c>
      <c r="G27" s="2">
        <v>6.2109312389806055</v>
      </c>
      <c r="H27" s="2">
        <v>94.299300101511989</v>
      </c>
      <c r="I27">
        <v>4173</v>
      </c>
      <c r="J27">
        <v>1619</v>
      </c>
      <c r="K27" s="7">
        <v>38.797028516654684</v>
      </c>
      <c r="L27">
        <f t="shared" si="1"/>
        <v>2554</v>
      </c>
    </row>
    <row r="28" spans="1:12" x14ac:dyDescent="0.3">
      <c r="A28">
        <v>34022</v>
      </c>
      <c r="B28" t="s">
        <v>7</v>
      </c>
      <c r="C28">
        <v>2014</v>
      </c>
      <c r="D28">
        <v>386</v>
      </c>
      <c r="E28">
        <v>3194</v>
      </c>
      <c r="F28">
        <v>75128</v>
      </c>
      <c r="G28" s="2">
        <v>5.1378979874347781</v>
      </c>
      <c r="H28" s="2">
        <v>42.514109253540624</v>
      </c>
      <c r="I28">
        <v>5640</v>
      </c>
      <c r="J28">
        <v>2352</v>
      </c>
      <c r="K28" s="7">
        <v>41.702127659574465</v>
      </c>
      <c r="L28">
        <f t="shared" si="1"/>
        <v>3288</v>
      </c>
    </row>
    <row r="29" spans="1:12" x14ac:dyDescent="0.3">
      <c r="A29">
        <v>34022</v>
      </c>
      <c r="B29" t="s">
        <v>7</v>
      </c>
      <c r="C29">
        <v>2015</v>
      </c>
      <c r="D29">
        <v>345</v>
      </c>
      <c r="E29">
        <v>1787</v>
      </c>
      <c r="F29">
        <v>75219</v>
      </c>
      <c r="G29" s="2">
        <v>4.5866071072468397</v>
      </c>
      <c r="H29" s="2">
        <v>23.757295364203195</v>
      </c>
      <c r="I29">
        <v>6247</v>
      </c>
      <c r="J29">
        <v>2313</v>
      </c>
      <c r="K29" s="7">
        <v>37.025772370737954</v>
      </c>
      <c r="L29">
        <f t="shared" si="1"/>
        <v>3934</v>
      </c>
    </row>
    <row r="30" spans="1:12" x14ac:dyDescent="0.3">
      <c r="A30">
        <v>24062</v>
      </c>
      <c r="B30" t="s">
        <v>8</v>
      </c>
      <c r="C30">
        <v>2008</v>
      </c>
      <c r="D30">
        <v>498</v>
      </c>
      <c r="E30">
        <v>525</v>
      </c>
      <c r="F30">
        <v>92704</v>
      </c>
      <c r="G30" s="2">
        <v>5.3719364860200214</v>
      </c>
      <c r="H30" s="2">
        <v>5.6631860545391781</v>
      </c>
      <c r="I30">
        <v>11156</v>
      </c>
      <c r="J30">
        <v>5218</v>
      </c>
      <c r="K30" s="7">
        <v>46.77303693079957</v>
      </c>
      <c r="L30">
        <f t="shared" si="1"/>
        <v>5938</v>
      </c>
    </row>
    <row r="31" spans="1:12" x14ac:dyDescent="0.3">
      <c r="A31">
        <v>24062</v>
      </c>
      <c r="B31" t="s">
        <v>8</v>
      </c>
      <c r="C31">
        <v>2011</v>
      </c>
      <c r="D31">
        <v>541</v>
      </c>
      <c r="E31">
        <v>450</v>
      </c>
      <c r="F31">
        <v>96942</v>
      </c>
      <c r="G31" s="2">
        <v>5.5806564750056733</v>
      </c>
      <c r="H31" s="2">
        <v>4.6419508572135912</v>
      </c>
      <c r="I31">
        <v>15237</v>
      </c>
      <c r="J31">
        <v>7095</v>
      </c>
      <c r="K31" s="7">
        <v>46.564284307934635</v>
      </c>
      <c r="L31">
        <f t="shared" si="1"/>
        <v>8142</v>
      </c>
    </row>
    <row r="32" spans="1:12" x14ac:dyDescent="0.3">
      <c r="A32">
        <v>24062</v>
      </c>
      <c r="B32" t="s">
        <v>8</v>
      </c>
      <c r="C32">
        <v>2014</v>
      </c>
      <c r="D32">
        <v>519</v>
      </c>
      <c r="E32">
        <v>785</v>
      </c>
      <c r="F32">
        <v>98292</v>
      </c>
      <c r="G32" s="2">
        <v>5.2801855695275295</v>
      </c>
      <c r="H32" s="2">
        <v>7.9864078460098478</v>
      </c>
      <c r="I32">
        <v>10649</v>
      </c>
      <c r="J32">
        <v>5089</v>
      </c>
      <c r="K32" s="7">
        <v>47.788524744107427</v>
      </c>
      <c r="L32">
        <f t="shared" si="1"/>
        <v>5560</v>
      </c>
    </row>
    <row r="33" spans="1:12" x14ac:dyDescent="0.3">
      <c r="A33">
        <v>24062</v>
      </c>
      <c r="B33" t="s">
        <v>8</v>
      </c>
      <c r="C33">
        <v>2015</v>
      </c>
      <c r="D33">
        <v>477</v>
      </c>
      <c r="E33">
        <v>663</v>
      </c>
      <c r="F33">
        <v>98376</v>
      </c>
      <c r="G33" s="2">
        <v>4.8487435959990242</v>
      </c>
      <c r="H33" s="2">
        <v>6.7394486460112226</v>
      </c>
      <c r="I33">
        <v>10509</v>
      </c>
      <c r="J33">
        <v>5116</v>
      </c>
      <c r="K33" s="7">
        <v>48.682082024931013</v>
      </c>
      <c r="L33">
        <f t="shared" si="1"/>
        <v>5393</v>
      </c>
    </row>
    <row r="34" spans="1:12" x14ac:dyDescent="0.3">
      <c r="A34">
        <v>12025</v>
      </c>
      <c r="B34" t="s">
        <v>9</v>
      </c>
      <c r="C34">
        <v>2008</v>
      </c>
      <c r="D34">
        <v>844</v>
      </c>
      <c r="E34">
        <v>259</v>
      </c>
      <c r="F34">
        <v>79503</v>
      </c>
      <c r="G34" s="2">
        <v>10.615951599310717</v>
      </c>
      <c r="H34" s="2">
        <v>3.2577387016842132</v>
      </c>
      <c r="I34">
        <v>3440</v>
      </c>
      <c r="J34">
        <v>1622</v>
      </c>
      <c r="K34" s="7">
        <v>47.151162790697676</v>
      </c>
      <c r="L34">
        <f t="shared" si="1"/>
        <v>1818</v>
      </c>
    </row>
    <row r="35" spans="1:12" x14ac:dyDescent="0.3">
      <c r="A35">
        <v>12025</v>
      </c>
      <c r="B35" t="s">
        <v>9</v>
      </c>
      <c r="C35">
        <v>2011</v>
      </c>
      <c r="D35">
        <v>463</v>
      </c>
      <c r="E35">
        <v>373</v>
      </c>
      <c r="F35">
        <v>81927</v>
      </c>
      <c r="G35" s="2">
        <v>5.6513725633795939</v>
      </c>
      <c r="H35" s="2">
        <v>4.5528336201740576</v>
      </c>
      <c r="I35">
        <v>3924</v>
      </c>
      <c r="J35">
        <v>1806</v>
      </c>
      <c r="K35" s="7">
        <v>46.024464831804281</v>
      </c>
      <c r="L35">
        <f t="shared" si="1"/>
        <v>2118</v>
      </c>
    </row>
    <row r="36" spans="1:12" x14ac:dyDescent="0.3">
      <c r="A36">
        <v>12025</v>
      </c>
      <c r="B36" t="s">
        <v>9</v>
      </c>
      <c r="C36">
        <v>2014</v>
      </c>
      <c r="D36">
        <v>957</v>
      </c>
      <c r="E36">
        <v>664</v>
      </c>
      <c r="F36">
        <v>83194</v>
      </c>
      <c r="G36" s="2">
        <v>11.503233406255259</v>
      </c>
      <c r="H36" s="2">
        <v>7.9813448085198448</v>
      </c>
      <c r="I36">
        <v>4288</v>
      </c>
      <c r="J36">
        <v>2137</v>
      </c>
      <c r="K36" s="7">
        <v>49.836753731343286</v>
      </c>
      <c r="L36">
        <f t="shared" si="1"/>
        <v>2151</v>
      </c>
    </row>
    <row r="37" spans="1:12" x14ac:dyDescent="0.3">
      <c r="A37">
        <v>12025</v>
      </c>
      <c r="B37" t="s">
        <v>9</v>
      </c>
      <c r="C37">
        <v>2015</v>
      </c>
      <c r="D37">
        <v>704</v>
      </c>
      <c r="E37">
        <v>578</v>
      </c>
      <c r="F37">
        <v>83975</v>
      </c>
      <c r="G37" s="2">
        <v>8.3834474545995832</v>
      </c>
      <c r="H37" s="2">
        <v>6.8830008931229534</v>
      </c>
      <c r="I37">
        <v>4979</v>
      </c>
      <c r="J37">
        <v>2676</v>
      </c>
      <c r="K37" s="7">
        <v>53.7457320747138</v>
      </c>
      <c r="L37">
        <f t="shared" si="1"/>
        <v>2303</v>
      </c>
    </row>
    <row r="38" spans="1:12" x14ac:dyDescent="0.3">
      <c r="A38">
        <v>35013</v>
      </c>
      <c r="B38" t="s">
        <v>10</v>
      </c>
      <c r="C38">
        <v>2008</v>
      </c>
      <c r="D38" s="7"/>
      <c r="E38" s="7"/>
      <c r="G38" s="2"/>
      <c r="H38" s="2"/>
      <c r="K38" s="7"/>
      <c r="L38">
        <f t="shared" si="1"/>
        <v>0</v>
      </c>
    </row>
    <row r="39" spans="1:12" x14ac:dyDescent="0.3">
      <c r="A39">
        <v>35013</v>
      </c>
      <c r="B39" t="s">
        <v>10</v>
      </c>
      <c r="C39">
        <v>2011</v>
      </c>
      <c r="D39" s="7"/>
      <c r="E39" s="7"/>
      <c r="G39" s="2"/>
      <c r="H39" s="2"/>
      <c r="I39" s="2"/>
      <c r="J39" s="6"/>
      <c r="K39" s="7"/>
      <c r="L39">
        <f t="shared" si="1"/>
        <v>0</v>
      </c>
    </row>
    <row r="40" spans="1:12" x14ac:dyDescent="0.3">
      <c r="A40">
        <v>35013</v>
      </c>
      <c r="B40" t="s">
        <v>10</v>
      </c>
      <c r="C40">
        <v>2014</v>
      </c>
      <c r="D40">
        <v>462</v>
      </c>
      <c r="E40">
        <v>281</v>
      </c>
      <c r="F40">
        <v>70274</v>
      </c>
      <c r="G40" s="2">
        <v>6.5742664427811146</v>
      </c>
      <c r="H40" s="2">
        <v>3.9986339186612407</v>
      </c>
      <c r="I40">
        <v>21045</v>
      </c>
      <c r="J40">
        <v>18309</v>
      </c>
      <c r="K40" s="7">
        <v>86.999287241625083</v>
      </c>
      <c r="L40">
        <f t="shared" si="1"/>
        <v>2736</v>
      </c>
    </row>
    <row r="41" spans="1:12" x14ac:dyDescent="0.3">
      <c r="A41">
        <v>35013</v>
      </c>
      <c r="B41" t="s">
        <v>10</v>
      </c>
      <c r="C41">
        <v>2015</v>
      </c>
      <c r="D41">
        <v>422</v>
      </c>
      <c r="E41">
        <v>372</v>
      </c>
      <c r="F41">
        <v>70460</v>
      </c>
      <c r="G41" s="2">
        <v>5.9892137382912285</v>
      </c>
      <c r="H41" s="2">
        <v>5.2795912574510364</v>
      </c>
      <c r="I41">
        <v>22655</v>
      </c>
      <c r="J41">
        <v>10061</v>
      </c>
      <c r="K41" s="7">
        <v>44.409622599867575</v>
      </c>
      <c r="L41">
        <f t="shared" si="1"/>
        <v>12594</v>
      </c>
    </row>
    <row r="42" spans="1:12" x14ac:dyDescent="0.3">
      <c r="A42">
        <v>36015</v>
      </c>
      <c r="B42" t="s">
        <v>11</v>
      </c>
      <c r="C42">
        <v>2008</v>
      </c>
      <c r="D42">
        <v>333</v>
      </c>
      <c r="E42">
        <v>480</v>
      </c>
      <c r="F42">
        <v>56547</v>
      </c>
      <c r="G42" s="2">
        <v>5.8889065732930135</v>
      </c>
      <c r="H42" s="2">
        <v>8.4885139795214606</v>
      </c>
      <c r="I42">
        <v>7531</v>
      </c>
      <c r="J42">
        <v>2855</v>
      </c>
      <c r="K42" s="7">
        <v>37.909972115256942</v>
      </c>
      <c r="L42">
        <f t="shared" si="1"/>
        <v>4676</v>
      </c>
    </row>
    <row r="43" spans="1:12" x14ac:dyDescent="0.3">
      <c r="A43">
        <v>36015</v>
      </c>
      <c r="B43" t="s">
        <v>11</v>
      </c>
      <c r="C43">
        <v>2011</v>
      </c>
      <c r="D43">
        <v>418</v>
      </c>
      <c r="E43">
        <v>365</v>
      </c>
      <c r="F43">
        <v>58137</v>
      </c>
      <c r="G43" s="2">
        <v>7.1899134802277382</v>
      </c>
      <c r="H43" s="2">
        <v>6.2782737327347471</v>
      </c>
      <c r="I43">
        <v>11288</v>
      </c>
      <c r="J43">
        <v>6570</v>
      </c>
      <c r="K43" s="7">
        <v>58.203401842664782</v>
      </c>
      <c r="L43">
        <f t="shared" si="1"/>
        <v>4718</v>
      </c>
    </row>
    <row r="44" spans="1:12" x14ac:dyDescent="0.3">
      <c r="A44">
        <v>36015</v>
      </c>
      <c r="B44" t="s">
        <v>11</v>
      </c>
      <c r="C44">
        <v>2014</v>
      </c>
      <c r="D44">
        <v>442</v>
      </c>
      <c r="E44">
        <v>268</v>
      </c>
      <c r="F44">
        <v>59714</v>
      </c>
      <c r="G44" s="2">
        <v>7.4019492916234046</v>
      </c>
      <c r="H44" s="2">
        <v>4.4880597514820648</v>
      </c>
      <c r="I44">
        <v>14430</v>
      </c>
      <c r="J44">
        <v>7124</v>
      </c>
      <c r="K44" s="7">
        <v>49.369369369369373</v>
      </c>
      <c r="L44">
        <f t="shared" si="1"/>
        <v>7306</v>
      </c>
    </row>
    <row r="45" spans="1:12" x14ac:dyDescent="0.3">
      <c r="A45">
        <v>36015</v>
      </c>
      <c r="B45" t="s">
        <v>11</v>
      </c>
      <c r="C45">
        <v>2015</v>
      </c>
      <c r="D45">
        <v>381</v>
      </c>
      <c r="E45">
        <v>263</v>
      </c>
      <c r="F45">
        <v>60386</v>
      </c>
      <c r="G45" s="2">
        <v>6.3094094657702113</v>
      </c>
      <c r="H45" s="2">
        <v>4.3553141456629021</v>
      </c>
      <c r="I45">
        <v>13785</v>
      </c>
      <c r="J45">
        <v>9190</v>
      </c>
      <c r="K45" s="7">
        <v>66.666666666666657</v>
      </c>
      <c r="L45">
        <f t="shared" si="1"/>
        <v>4595</v>
      </c>
    </row>
    <row r="46" spans="1:12" x14ac:dyDescent="0.3">
      <c r="A46">
        <v>46021</v>
      </c>
      <c r="B46" t="s">
        <v>12</v>
      </c>
      <c r="C46">
        <v>2008</v>
      </c>
      <c r="D46">
        <v>631</v>
      </c>
      <c r="E46">
        <v>995</v>
      </c>
      <c r="F46">
        <v>70450</v>
      </c>
      <c r="G46" s="2">
        <v>8.9567068843151176</v>
      </c>
      <c r="H46" s="2">
        <v>14.123491838183108</v>
      </c>
      <c r="I46">
        <v>9611</v>
      </c>
      <c r="J46">
        <v>3331</v>
      </c>
      <c r="K46" s="7">
        <v>34.658204141088341</v>
      </c>
      <c r="L46">
        <f t="shared" si="1"/>
        <v>6280</v>
      </c>
    </row>
    <row r="47" spans="1:12" x14ac:dyDescent="0.3">
      <c r="A47">
        <v>46021</v>
      </c>
      <c r="B47" t="s">
        <v>12</v>
      </c>
      <c r="C47">
        <v>2011</v>
      </c>
      <c r="D47">
        <v>870</v>
      </c>
      <c r="E47">
        <v>1265</v>
      </c>
      <c r="F47">
        <v>72366</v>
      </c>
      <c r="G47" s="2">
        <v>12.022220379736339</v>
      </c>
      <c r="H47" s="2">
        <v>17.480584805018932</v>
      </c>
      <c r="I47">
        <v>11637</v>
      </c>
      <c r="J47">
        <v>5341</v>
      </c>
      <c r="K47" s="7">
        <v>45.896708773738936</v>
      </c>
      <c r="L47">
        <f t="shared" si="1"/>
        <v>6296</v>
      </c>
    </row>
    <row r="48" spans="1:12" x14ac:dyDescent="0.3">
      <c r="A48">
        <v>46021</v>
      </c>
      <c r="B48" t="s">
        <v>12</v>
      </c>
      <c r="C48">
        <v>2014</v>
      </c>
      <c r="D48">
        <v>860</v>
      </c>
      <c r="E48">
        <v>2887</v>
      </c>
      <c r="F48">
        <v>73716</v>
      </c>
      <c r="G48" s="2">
        <v>11.666395355146779</v>
      </c>
      <c r="H48" s="2">
        <v>39.163817895707851</v>
      </c>
      <c r="I48">
        <v>12881</v>
      </c>
      <c r="J48">
        <v>5943</v>
      </c>
      <c r="K48" s="7">
        <v>46.137722226535203</v>
      </c>
      <c r="L48">
        <f t="shared" si="1"/>
        <v>6938</v>
      </c>
    </row>
    <row r="49" spans="1:12" x14ac:dyDescent="0.3">
      <c r="A49">
        <v>46021</v>
      </c>
      <c r="B49" t="s">
        <v>12</v>
      </c>
      <c r="C49">
        <v>2015</v>
      </c>
      <c r="D49">
        <v>819</v>
      </c>
      <c r="E49">
        <v>3019</v>
      </c>
      <c r="F49">
        <v>74289</v>
      </c>
      <c r="G49" s="2">
        <v>11.024512377337157</v>
      </c>
      <c r="H49" s="2">
        <v>40.638587139414987</v>
      </c>
      <c r="I49">
        <v>11122</v>
      </c>
      <c r="J49">
        <v>5627</v>
      </c>
      <c r="K49" s="7">
        <v>50.593418449919078</v>
      </c>
      <c r="L49">
        <f t="shared" si="1"/>
        <v>5495</v>
      </c>
    </row>
    <row r="50" spans="1:12" x14ac:dyDescent="0.3">
      <c r="A50">
        <v>13040</v>
      </c>
      <c r="B50" t="s">
        <v>13</v>
      </c>
      <c r="C50">
        <v>2008</v>
      </c>
      <c r="D50">
        <v>3107</v>
      </c>
      <c r="E50">
        <v>1299</v>
      </c>
      <c r="F50">
        <v>40070</v>
      </c>
      <c r="G50" s="2">
        <v>77.539306214125276</v>
      </c>
      <c r="H50" s="2">
        <v>32.418268030945846</v>
      </c>
      <c r="I50">
        <v>14718</v>
      </c>
      <c r="J50">
        <v>4372</v>
      </c>
      <c r="K50" s="7">
        <v>29.705122978665578</v>
      </c>
      <c r="L50">
        <f t="shared" si="1"/>
        <v>10346</v>
      </c>
    </row>
    <row r="51" spans="1:12" x14ac:dyDescent="0.3">
      <c r="A51">
        <v>13040</v>
      </c>
      <c r="B51" t="s">
        <v>13</v>
      </c>
      <c r="C51">
        <v>2011</v>
      </c>
      <c r="D51">
        <v>1860</v>
      </c>
      <c r="E51">
        <v>711</v>
      </c>
      <c r="F51">
        <v>41266</v>
      </c>
      <c r="G51" s="2">
        <v>45.073426065041438</v>
      </c>
      <c r="H51" s="2">
        <v>17.229680608733581</v>
      </c>
      <c r="I51">
        <v>20057</v>
      </c>
      <c r="J51">
        <v>6732</v>
      </c>
      <c r="K51" s="7">
        <v>33.564341626364858</v>
      </c>
      <c r="L51">
        <f t="shared" si="1"/>
        <v>13325</v>
      </c>
    </row>
    <row r="52" spans="1:12" x14ac:dyDescent="0.3">
      <c r="A52">
        <v>13040</v>
      </c>
      <c r="B52" t="s">
        <v>13</v>
      </c>
      <c r="C52">
        <v>2014</v>
      </c>
      <c r="D52">
        <v>1999</v>
      </c>
      <c r="E52">
        <v>811</v>
      </c>
      <c r="F52">
        <v>42281</v>
      </c>
      <c r="G52" s="2">
        <v>47.27891960928077</v>
      </c>
      <c r="H52" s="2">
        <v>19.181192497812255</v>
      </c>
      <c r="I52">
        <v>14840</v>
      </c>
      <c r="J52">
        <v>4478</v>
      </c>
      <c r="K52" s="7">
        <v>30.17520215633423</v>
      </c>
      <c r="L52">
        <f t="shared" si="1"/>
        <v>10362</v>
      </c>
    </row>
    <row r="53" spans="1:12" x14ac:dyDescent="0.3">
      <c r="A53">
        <v>13040</v>
      </c>
      <c r="B53" t="s">
        <v>13</v>
      </c>
      <c r="C53">
        <v>2015</v>
      </c>
      <c r="D53">
        <v>2392</v>
      </c>
      <c r="E53">
        <v>758</v>
      </c>
      <c r="F53">
        <v>42637</v>
      </c>
      <c r="G53" s="2">
        <v>56.101508079836762</v>
      </c>
      <c r="H53" s="2">
        <v>17.777986256068672</v>
      </c>
      <c r="I53">
        <v>15825</v>
      </c>
      <c r="J53">
        <v>4142</v>
      </c>
      <c r="K53" s="7">
        <v>26.173775671406002</v>
      </c>
      <c r="L53">
        <f t="shared" si="1"/>
        <v>11683</v>
      </c>
    </row>
  </sheetData>
  <autoFilter ref="A1:K5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3" sqref="B13"/>
    </sheetView>
  </sheetViews>
  <sheetFormatPr defaultRowHeight="14.4" x14ac:dyDescent="0.3"/>
  <sheetData>
    <row r="1" spans="1:2" x14ac:dyDescent="0.3">
      <c r="A1" s="1" t="s">
        <v>18</v>
      </c>
    </row>
    <row r="2" spans="1:2" x14ac:dyDescent="0.3">
      <c r="A2" t="s">
        <v>19</v>
      </c>
    </row>
    <row r="4" spans="1:2" x14ac:dyDescent="0.3">
      <c r="A4" t="s">
        <v>14</v>
      </c>
      <c r="B4" t="s">
        <v>20</v>
      </c>
    </row>
    <row r="5" spans="1:2" x14ac:dyDescent="0.3">
      <c r="A5" t="s">
        <v>15</v>
      </c>
      <c r="B5" t="s">
        <v>21</v>
      </c>
    </row>
    <row r="7" spans="1:2" x14ac:dyDescent="0.3">
      <c r="A7" t="s">
        <v>18</v>
      </c>
      <c r="B7" t="s">
        <v>22</v>
      </c>
    </row>
    <row r="9" spans="1:2" x14ac:dyDescent="0.3">
      <c r="A9" s="5"/>
    </row>
    <row r="10" spans="1:2" x14ac:dyDescent="0.3">
      <c r="A10" s="1" t="s">
        <v>29</v>
      </c>
    </row>
    <row r="12" spans="1:2" x14ac:dyDescent="0.3">
      <c r="A12" t="s">
        <v>14</v>
      </c>
      <c r="B12" t="s">
        <v>30</v>
      </c>
    </row>
    <row r="13" spans="1:2" x14ac:dyDescent="0.3">
      <c r="A13" t="s">
        <v>15</v>
      </c>
      <c r="B13" t="s">
        <v>31</v>
      </c>
    </row>
    <row r="15" spans="1:2" x14ac:dyDescent="0.3">
      <c r="A15" t="s">
        <v>32</v>
      </c>
      <c r="B15" t="s">
        <v>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4AEE94ADF7454BA59461336019C228" ma:contentTypeVersion="0" ma:contentTypeDescription="Een nieuw document maken." ma:contentTypeScope="" ma:versionID="58f484ea0c1d07d1511f09e0beffda5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9DE0C8-3252-4011-9885-D6ED67FDF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3A7B6B-F5C6-485A-AFA7-DCB23F3832C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4686F3-A4F9-4C96-9709-AC60922BE0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Cultuurcentra- aanbod en gebrui</vt:lpstr>
      <vt:lpstr>Info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Bral, Luc</dc:creator>
  <cp:lastModifiedBy>Snijders Koen</cp:lastModifiedBy>
  <dcterms:created xsi:type="dcterms:W3CDTF">2017-10-10T13:30:26Z</dcterms:created>
  <dcterms:modified xsi:type="dcterms:W3CDTF">2018-09-17T14:09:41Z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0x010100B84AEE94ADF7454BA59461336019C228</vt:lpwstr>
  </property>
</Properties>
</file>